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Титульный лист" sheetId="3" r:id="rId1"/>
    <sheet name="Основные задачи кафедры" sheetId="12" r:id="rId2"/>
    <sheet name="Учебная нагрузка" sheetId="4" r:id="rId3"/>
    <sheet name="Орг.-управлен. деятельность" sheetId="5" r:id="rId4"/>
    <sheet name="Иные виды работы" sheetId="11" r:id="rId5"/>
  </sheets>
  <definedNames>
    <definedName name="_ftn1" localSheetId="3">'Орг.-управлен. деятельность'!$A$13</definedName>
    <definedName name="_ftnref1" localSheetId="3">'Орг.-управлен. деятельность'!$B$2</definedName>
  </definedNames>
  <calcPr calcId="124519"/>
</workbook>
</file>

<file path=xl/calcChain.xml><?xml version="1.0" encoding="utf-8"?>
<calcChain xmlns="http://schemas.openxmlformats.org/spreadsheetml/2006/main">
  <c r="AB29" i="4"/>
  <c r="AB7"/>
  <c r="AB6"/>
  <c r="AB5"/>
  <c r="AB4"/>
  <c r="J30"/>
  <c r="U30"/>
  <c r="S30"/>
  <c r="Q30"/>
  <c r="O30"/>
  <c r="M30"/>
  <c r="H30"/>
  <c r="E30"/>
  <c r="D30"/>
  <c r="Z29"/>
  <c r="Z6"/>
  <c r="Z5"/>
  <c r="Z4"/>
  <c r="W29"/>
  <c r="W6"/>
  <c r="W5"/>
  <c r="AB30" l="1"/>
  <c r="Z30"/>
  <c r="W30"/>
</calcChain>
</file>

<file path=xl/comments1.xml><?xml version="1.0" encoding="utf-8"?>
<comments xmlns="http://schemas.openxmlformats.org/spreadsheetml/2006/main">
  <authors>
    <author>Автор</author>
  </authors>
  <commentList>
    <comment ref="K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*-В раздел «Индивидуальные занятия» включаются часы на прием переводов по дисциплине «Иностранный язык» из расчета 10 часов на аспиранта и часы индивидуальных занятий по специальной дисциплине 4 часа у аспирантов последнего года обучения</t>
        </r>
      </text>
    </comment>
    <comment ref="V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**-Объем часов определяется из расчета 0,75 часа на 1 аспиранта в неделю</t>
        </r>
      </text>
    </comment>
    <comment ref="X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***- Объем часов определяется из расчета 50 часов на 1 очного аспиранта, 25 часов на 1 заочного аспиранта</t>
        </r>
      </text>
    </comment>
  </commentList>
</comments>
</file>

<file path=xl/sharedStrings.xml><?xml version="1.0" encoding="utf-8"?>
<sst xmlns="http://schemas.openxmlformats.org/spreadsheetml/2006/main" count="700" uniqueCount="409">
  <si>
    <t>Доля ставки</t>
  </si>
  <si>
    <t>Федеральное государственное бюджетное образовательное учреждение 
высшего образования</t>
  </si>
  <si>
    <t xml:space="preserve">«Северный государственный медицинский университет» </t>
  </si>
  <si>
    <t xml:space="preserve">Министерства здравоохранения Российской Федерации
</t>
  </si>
  <si>
    <t>ФИО</t>
  </si>
  <si>
    <t>№</t>
  </si>
  <si>
    <t>Количество часов</t>
  </si>
  <si>
    <t>ПЛАН РАБОТЫ</t>
  </si>
  <si>
    <t>Кафедры</t>
  </si>
  <si>
    <t xml:space="preserve">  учебный год</t>
  </si>
  <si>
    <t>на</t>
  </si>
  <si>
    <t>«СОГЛАСОВАНО»</t>
  </si>
  <si>
    <t>«УТВЕРЖДАЮ»</t>
  </si>
  <si>
    <t>Декан факультета</t>
  </si>
  <si>
    <t>Рассмотрен на заседании кафедры</t>
  </si>
  <si>
    <t>учебный год:</t>
  </si>
  <si>
    <t>ППС кафедры:</t>
  </si>
  <si>
    <t>Должность</t>
  </si>
  <si>
    <t>Условия привлечения к пед.процессу (штатный, внешний/внутренний совместитель, по договору )</t>
  </si>
  <si>
    <t>Ученая степень / ученое звание</t>
  </si>
  <si>
    <t>Итого</t>
  </si>
  <si>
    <t>Срок предоставления плана работы – до 20 сентября</t>
  </si>
  <si>
    <t>1.1.</t>
  </si>
  <si>
    <t>1.2.</t>
  </si>
  <si>
    <t>1.3.</t>
  </si>
  <si>
    <t>Мероприятия</t>
  </si>
  <si>
    <t>Ответственные</t>
  </si>
  <si>
    <t>Срок исполнения</t>
  </si>
  <si>
    <t xml:space="preserve">Отметка
 о выполнении
</t>
  </si>
  <si>
    <t>3.1.   План кафедральных совещаний</t>
  </si>
  <si>
    <t>Тема обсуждаемого вопроса</t>
  </si>
  <si>
    <t xml:space="preserve">Ответственные 
за подготовку
</t>
  </si>
  <si>
    <t>Дата рассмотрения</t>
  </si>
  <si>
    <t>Отметка о выполнении</t>
  </si>
  <si>
    <t>3.2.  График контроля качества преподавания дисциплин</t>
  </si>
  <si>
    <t xml:space="preserve">Ф.И.О.
преподавателя
</t>
  </si>
  <si>
    <t xml:space="preserve">Дисциплина,
курс,
факультет
</t>
  </si>
  <si>
    <t xml:space="preserve">Вид занятий
(лекция, семинар, практическое занятие)
</t>
  </si>
  <si>
    <t>Дата</t>
  </si>
  <si>
    <t>3.3 Работа с кадровым резервом</t>
  </si>
  <si>
    <t>Ф.И.О. обучающегося, преподавателя</t>
  </si>
  <si>
    <t>Направление «Будущие преподаватели»</t>
  </si>
  <si>
    <t>Направление «Новые преподаватели»</t>
  </si>
  <si>
    <t>Направление «Будущие доценты»</t>
  </si>
  <si>
    <t>Направление «Будущие профессора»</t>
  </si>
  <si>
    <t>Направление «Управленческий резерв»</t>
  </si>
  <si>
    <t xml:space="preserve">В таблице поставить отметку напротив ФИО в графе по предполагаемой/реализуемой программе
«Будущие преподаватели» - группа из числа лучших обучающихся, наиболее перспективных с точки зрения будущей профессиональной деятельности
</t>
  </si>
  <si>
    <t xml:space="preserve">«Новые преподаватели» - адаптационная группа из числа молодых перспективных преподавателей СГМУ в возрасте до 30 лет включительно, не имеющих ученой степени, со стажем работы на преподавательской должности не более 2 лет.
«Будущие доценты» - группа из числа молодых преподавателй СГМУ в возрасте до 35 лет включительно, не имеющих ученой степени, наиболее перспективных с точки зрения будущей научной деятельности и соответствующего должностного продвижения.
</t>
  </si>
  <si>
    <t xml:space="preserve">«Будущие профессора» - группа из числа молодых преподавателей СГМУ в возрасте до 40 лет включительно, имеющих ученую степень кандидата наук, наиболее перспективных с точки зрения будущей научной деятельности и соответствующего должностного продвижения.
«Управленческий резерв» - сотрудники университета, в том числе преподаватели, прошедшие квалиифкационный отбор и зачисленные в списки резерва для систематической целевой подготовки, ориентированной на получение знаний и навыков, необходимых для назначения на руководящую должность.
</t>
  </si>
  <si>
    <t xml:space="preserve">10. Проведение открытых лекций, практических занятий, мастер-классов в т.ч. на иностранном языке (в СГМУ, других образовательных учреждениях, в т.ч. за рубежом)
11. Проектирование, разработка (обновление) наглядных пособий
12. Участие в учебно-методических конференциях (в  СГМУ, других образовательных учреждениях, в т.ч. за рубежом) с публикацией, докладом, мастер-классом и др.
13. Экспертиза методического обеспечения дисциплин и качества методической деятельности других преподавателей (в рамках взаимопосещений, деятельности ЦКМС, ЦМК, МС)
14. Участие во всероссийских и международных конкурсах учебников, учебных пособий
15. Работа в совместном (сетевом) внутрироссийском образовательном   и научном проекте   в   рамках договора на   безвозмездной основе/на основании приказа ректора
16. Работа в совместном (сетевом) международном образовательном   и научном проекте в рамках договора на безвозмездной основе/на основании приказа ректора
17. Иное
</t>
  </si>
  <si>
    <t>Высшее образование (бакалавриат, специалитет, магистратура, аспирантура)</t>
  </si>
  <si>
    <t>Почасовая оплата</t>
  </si>
  <si>
    <t xml:space="preserve">Среднее профессиональное образование </t>
  </si>
  <si>
    <t>СПО</t>
  </si>
  <si>
    <t>ВО</t>
  </si>
  <si>
    <t>Договор ГПХ</t>
  </si>
  <si>
    <t>Ставок</t>
  </si>
  <si>
    <t>Количество часов (почасовая и ГПХ)</t>
  </si>
  <si>
    <t>2. Учебная работа</t>
  </si>
  <si>
    <t>3. Организационно-управленческая деятельность</t>
  </si>
  <si>
    <t>Ответственные за подготовку</t>
  </si>
  <si>
    <t>4. Методическая работа</t>
  </si>
  <si>
    <t>5. Внеучебная и воспитательная работа</t>
  </si>
  <si>
    <t>6. Научно-исследовательская работа, в т.ч. руководство НИР обучающихся</t>
  </si>
  <si>
    <t>7. Международная деятельность, мобильность ППС кафедры</t>
  </si>
  <si>
    <t>8. Иные виды работ ППС кафедры</t>
  </si>
  <si>
    <t>9. Повышение квалификации</t>
  </si>
  <si>
    <r>
      <rPr>
        <b/>
        <sz val="12"/>
        <color theme="1"/>
        <rFont val="Times New Roman"/>
        <family val="1"/>
        <charset val="204"/>
      </rPr>
      <t>Примерный перечень мероприятий 
по направлениям работы кафедры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Организационно-управленческая работа</t>
    </r>
    <r>
      <rPr>
        <sz val="12"/>
        <color theme="1"/>
        <rFont val="Times New Roman"/>
        <family val="1"/>
        <charset val="204"/>
      </rPr>
      <t xml:space="preserve">
1. Подготовка ведомственных, вузовских и кафедральных мероприятий
2. Планирование повышения квалификации сотрудников кафедры
3. Контроль качества образовательного процесса на кафедре
4. Обеспечение учебного процесса лабораторным, учебным и другим оборудованием
5. Иное 
</t>
    </r>
  </si>
  <si>
    <r>
      <rPr>
        <b/>
        <sz val="12"/>
        <color theme="1"/>
        <rFont val="Times New Roman"/>
        <family val="1"/>
        <charset val="204"/>
      </rPr>
      <t>Методическая работа</t>
    </r>
    <r>
      <rPr>
        <sz val="12"/>
        <color theme="1"/>
        <rFont val="Times New Roman"/>
        <family val="1"/>
        <charset val="204"/>
      </rPr>
      <t xml:space="preserve">
1. Разработка (актуализация) рабочей программы дисциплины с приложениями
2. Разработка (актуализация) программы практики
3. Подготовка, написание, издание учебника/учебного пособия/методических рекомендаций
4. Подготовка, написание, издание учебника/учебного пособия/методических рекомендаций на иностранном языке
5. Подготовка и/или внедрение электронного учебника/учебного пособия/методических рекомендаций 
6. Получение гриф уполномоченной организации на учебник/учебное пособие (в т.ч. электронное)
7. Разработка и реализация электронных дистанционных образовательных модулей по     программам высшего образования
8. Разработка и реализация электронных дистанционных образовательных модулей по     программам высшего образования  на иностранном языке
9. Разработка и реализация электронных дистанционных образовательных модулей по программам дополнительного профессионального образования
</t>
    </r>
  </si>
  <si>
    <r>
      <rPr>
        <b/>
        <sz val="12"/>
        <color theme="1"/>
        <rFont val="Times New Roman"/>
        <family val="1"/>
        <charset val="204"/>
      </rPr>
      <t>Внеучебная и воспитательная работа</t>
    </r>
    <r>
      <rPr>
        <sz val="12"/>
        <color theme="1"/>
        <rFont val="Times New Roman"/>
        <family val="1"/>
        <charset val="204"/>
      </rPr>
      <t xml:space="preserve">
1. Кураторство (тьютерство) обучающихся
2. Кураторство (тьютерство) иностранных обучающихся
3. Участие в мероприятиях университета 
4. Участие в социально-значимых мероприятиях различного уровня (форумы, акции, шествия военно-патриотической направленности и т.п.)
5. Иное
</t>
    </r>
  </si>
  <si>
    <r>
      <rPr>
        <b/>
        <sz val="12"/>
        <color theme="1"/>
        <rFont val="Times New Roman"/>
        <family val="1"/>
        <charset val="204"/>
      </rPr>
      <t>Научно-исследовательская работа  в т.ч. руководство НИР обучающихся</t>
    </r>
    <r>
      <rPr>
        <sz val="12"/>
        <color theme="1"/>
        <rFont val="Times New Roman"/>
        <family val="1"/>
        <charset val="204"/>
      </rPr>
      <t xml:space="preserve">
1. Выполнение диссертационного исследования 
2. Подготовка и издание научных статей ( с указанием наименования изданий)
3. Подготовка и выступление с научными докладами
4. Руководство подготовкой выступлений  обучающихся на конференциях, симпозиумах и др. различного уровня
5. Руководство подготовкой публикаций обучающихся  в научных изданиях, материалах конференций и т.п. различного уровня
6. Руководство работой участников региональных, всероссийских, международных олимпиад, профессиональных (по    профилю получаемого образования) конкурсов, выставок, смотров, фестивалей, соревнований  и др.  
7. Иное
Международная деятельность, мобильность ППС
1. Получение дополнительного образования за рубежом, стажировка в зарубежных вузах
2. Работа в качестве визитинг-профессора в зарубежных/российских вузах
3. Лечебная деятельность за рубежом
4. Владение иностранным языком (в т.ч. наличие/получение сертификата, подтверждающего уровень владения иностранным языком)
5. Участие в программах международного сотрудничества, в том числе участие в международных научных мероприятиях.
6. Иное
</t>
    </r>
  </si>
  <si>
    <r>
      <rPr>
        <b/>
        <sz val="12"/>
        <color theme="1"/>
        <rFont val="Times New Roman"/>
        <family val="1"/>
        <charset val="204"/>
      </rPr>
      <t>Иные виды работы</t>
    </r>
    <r>
      <rPr>
        <sz val="12"/>
        <color theme="1"/>
        <rFont val="Times New Roman"/>
        <family val="1"/>
        <charset val="204"/>
      </rPr>
      <t xml:space="preserve">
1. Членство в экспертных советах ВАК 
2. Членство в экспертных советах различного уровня
3. Членство в редколлегиях ведущих   научных журналов (учитываемых в базах данных)
4. Работа в рабочих (экспертных) группах СГМУ 
5. Работа в профильных комитетах, комиссиях и рабочих группах городского и областного уровня
6. Публикации в общественно-политических изданиях, способствующие положительному имиджу СГМУ
7. Работа в составе факультетской комиссии по качеству (внутренний аудитор)
8. Осуществление функций учебного доцента (ассистента)
9. Осуществление функций уполномоченного по качеству кафедры
10. Осуществление функций  секретаря  различных советов в вузе
11. Преподавание курсов «сестер милосердия»
12. Работа в университете общественного здоровья
13. Преподавание на подготовительных курсах ЦДОиПО
14. Осуществление профориентационной деятельности
15. Осуществление общественно-полезной деятельности, способствующей положительному имиджу СГМУ
16. Ответственное лицо  с кафедры за ЭО, дистанционное обучение
17. Разработка и внедрение программных средств для ПК, информационных баз данных, математических моделей
18. Иное 
В план работы кафедры могут быть включены иные виды работ на усмотрение заведующего кафедрой, которые отражают качество деятельности кафедры.
</t>
    </r>
  </si>
  <si>
    <t>Проректор по учебной работе</t>
  </si>
  <si>
    <t>хирургии</t>
  </si>
  <si>
    <t>2025  - 2026</t>
  </si>
  <si>
    <t>«23» сентября 2025 г.</t>
  </si>
  <si>
    <t>Зав. кафедрой, профеесор____________Б.Л. Дуберман</t>
  </si>
  <si>
    <t xml:space="preserve">1.  Основные задачи на 2025 - </t>
  </si>
  <si>
    <t>2025 - 2026</t>
  </si>
  <si>
    <t>Обеспечивать соответствие учебного процесса рабочими программам и
 расписанию занятий обучающихся. Привлекать обучающихся к углубленным элективным занятиям</t>
  </si>
  <si>
    <t>На основе непрерывной лечебной деятельности
 всех сотрудников оказывать практическую помощь клиническим МО 
муниципального, государственного и федерального уровней гг. Архангельск, Северодвинск, Новодвинск посредством постоянной консультативной работы и непосредственного участия в зоне внедрения и обеспечения высоких технологий диагностики, анестезии и интенсивной терапии.</t>
  </si>
  <si>
    <t xml:space="preserve"> Считать обязательным условием полноценной деятельности каждого сотрудника кафедры
 активное участие в индивидуальных диссертационных научных исследованиях, научного руководства аспирантами очной и заочной форм обучения, докторантами, издание монографий, научных статей, методических пособий, практических руководств по актуальным проблемам в соответствии со специальностью</t>
  </si>
  <si>
    <t>Стремиться к увеличению объема хоздоговорной и хозрасчетной деятельности при оказании помощи практическому здравоохранению, получению грантов на научные исследования, участию в мультицентровых международных исследованиях, аренды дорогостоящего оборудования у фирм – производителей и т.п</t>
  </si>
  <si>
    <t>Проводить постоянную работу по повышению компетентности и общей культуры, соблюдении этики и деонтологических принципов во взаимоотношениях с больными и их родственниками в процессе подготовки обучающихся.1.5</t>
  </si>
  <si>
    <t>Разрабатывать и внедрять систему непрерывного медицинского образования по специальностям, преподаваемым на кафедре</t>
  </si>
  <si>
    <t>1.4.</t>
  </si>
  <si>
    <t>1.5.</t>
  </si>
  <si>
    <t>1.6.</t>
  </si>
  <si>
    <t>Дуберман Борис Львович</t>
  </si>
  <si>
    <t>штатный</t>
  </si>
  <si>
    <t>д.м.н., профессор</t>
  </si>
  <si>
    <t>зав. кафедрой</t>
  </si>
  <si>
    <t>Дыньков Сергей Михайлович</t>
  </si>
  <si>
    <t>профессор</t>
  </si>
  <si>
    <t>МизгирёвДенис Владимирович</t>
  </si>
  <si>
    <t>д.м.н., доцент</t>
  </si>
  <si>
    <t>Тарасова Надежда Константиновна</t>
  </si>
  <si>
    <t>к.м.н., доцент</t>
  </si>
  <si>
    <t>доцент</t>
  </si>
  <si>
    <t>Боковой Сергей Павлович</t>
  </si>
  <si>
    <t>Федотова Елена Владимировна</t>
  </si>
  <si>
    <t>внешний совм.</t>
  </si>
  <si>
    <t>Макаров Александр Иванович</t>
  </si>
  <si>
    <t>Федосеев Виктор Филиппович</t>
  </si>
  <si>
    <t>Попов Василий Алексеевич</t>
  </si>
  <si>
    <t>Быстров Дмитрий Олегович</t>
  </si>
  <si>
    <t>к.м.н.</t>
  </si>
  <si>
    <t>Филиппов Дмитрий Дмитриевич</t>
  </si>
  <si>
    <t>ассистент</t>
  </si>
  <si>
    <t>Гореньков Валерий Михайлович</t>
  </si>
  <si>
    <t>к.мн.</t>
  </si>
  <si>
    <t>Тарабукин Андрей Валентинович</t>
  </si>
  <si>
    <t>Феленко Николай Сергеевич</t>
  </si>
  <si>
    <t>Ищенко Наталья Валерьевна</t>
  </si>
  <si>
    <t>Рыбакова Евгения Викторовна</t>
  </si>
  <si>
    <t>Быков Виталий Петрович</t>
  </si>
  <si>
    <t>Порохин Виктор Геннадьевич</t>
  </si>
  <si>
    <t>Кислов Владимир Александрович</t>
  </si>
  <si>
    <t>к.м.н</t>
  </si>
  <si>
    <t>Карельский Геннадий  Михайлович</t>
  </si>
  <si>
    <t>Гильман Кирилл Владимирович</t>
  </si>
  <si>
    <t>Облицова Зинаида Георгиевна</t>
  </si>
  <si>
    <t>ст. лаборант</t>
  </si>
  <si>
    <t>Гурова Наталья Вячеславовна</t>
  </si>
  <si>
    <t>лаборант</t>
  </si>
  <si>
    <t>Мысова Светлана Анатольевна</t>
  </si>
  <si>
    <t>УВП  Института хирургии:</t>
  </si>
  <si>
    <t xml:space="preserve">Дуберман Лев Борисович </t>
  </si>
  <si>
    <t>Гаенкова Ольга Владимировна</t>
  </si>
  <si>
    <t>препаратор</t>
  </si>
  <si>
    <t>Гонюкова Татьяна Васильевна</t>
  </si>
  <si>
    <t>Белькова Ирина Владимировна</t>
  </si>
  <si>
    <t>Базанова Светлана Геннадьевна</t>
  </si>
  <si>
    <t>гардеробщик</t>
  </si>
  <si>
    <t>1. Организация обучения ординаторов в 2025-2026 учебном году. 2. Об организации учебного процесса в 2025-2026 учебном году. 3. О перспективах развития.</t>
  </si>
  <si>
    <t>Н.К. Тарасова, С.М. Дыньков,
 Б.Л. Дуберман</t>
  </si>
  <si>
    <t xml:space="preserve">29 августа 
2025 г.
</t>
  </si>
  <si>
    <t>1. Утверждение плана заседаний кафедры хирургии в 2025-2026 учебном году. 2. Утверждение плана профориентационной работы</t>
  </si>
  <si>
    <t>Б.Л. Дуберман</t>
  </si>
  <si>
    <t>1. О ходе  учебного процесса в 2025-2026 учебном году. 2. Организация обучения ординаторов в 2025-2026 учебном году. 3. Утверждении тем НИР ординаторов. 4. Утверждение индивидуальных планов ППС кафедры на 2025-2026 учебный год.5. Утверждение плана работы кафедры на 2025-2026 учебный год.</t>
  </si>
  <si>
    <t>23 сентября 2025 г.</t>
  </si>
  <si>
    <t xml:space="preserve">16 сентября
 2025 г.
</t>
  </si>
  <si>
    <t>1. Об организации НИР на кафедре в 2024-2025 учебном году. 2. О привлечении к выездной практике ординаторов кафедры хирургии СГМУ.</t>
  </si>
  <si>
    <t>Д.В. Мизгирёв, Б.Л. Дуберман, С.М. Дыньков</t>
  </si>
  <si>
    <t xml:space="preserve">22 октября 
2025 г.
</t>
  </si>
  <si>
    <t>1. О прохождении студентами и ординаторами всех видов практик.  2. Об обновлении ППС кафедры программ дисциплин. 3. Об организации воспитательной работы ППС кафедры.</t>
  </si>
  <si>
    <t xml:space="preserve">Д.В. Мизгирёв, С.М. Дыньков,  
В.Ф. Федосеев, Д.О. Быстров, Н.К. Тарасова
</t>
  </si>
  <si>
    <t xml:space="preserve">18 ноября
 2025 г.
</t>
  </si>
  <si>
    <t>1. О состоянии размещения учебно-методических материалов в системе Moodle. 2. О состоянии разработки ситуационных задач и тестов по дисциплинам кафедры.3.  О взаимодействии кафедры  с медицинскими учреждениями при обучении студентов.</t>
  </si>
  <si>
    <t>Л.Б. Дуберман, Н.К. Тарасова, Б.Л. Дуберман</t>
  </si>
  <si>
    <t xml:space="preserve">28 ноября
2025 г.
</t>
  </si>
  <si>
    <t>1. Аттестация ординаторов по итогам работы в первом полугодии. 2. Утверждение отчета о профориентационной работе за первой полугодие 2025-2026 учебного года.3. О подготовке отчета о НИР кафедры за 2025 год и отчетов о НИР ППС кафедры.</t>
  </si>
  <si>
    <t>С.М. Дыньков, Б.Л. Дуберман, Д.В. Мизгирёв</t>
  </si>
  <si>
    <t xml:space="preserve">16 декабря 
2025 г.
</t>
  </si>
  <si>
    <t>1. Утверждение отчетов ППС кафедры о лечебной работе за 2025 г. 2. О подготовке кафедрального отчета о лечебной работе за 2025 год.</t>
  </si>
  <si>
    <t xml:space="preserve">24 декабря
2025 г.
</t>
  </si>
  <si>
    <t>Б.Л. Дуберман, ППС кафедры</t>
  </si>
  <si>
    <t>1. Утверждение учебного плана кафедры на весенний семестр. 2. Утверждение отчета кафедры о научно-исследовательской работе за  2025 г. 3. Об организации и проведении профориентационной работы ППС кафедры во втором полугодии 2025-2026 учебного года.</t>
  </si>
  <si>
    <t>Н.К. Тарасова, Д.В. Мизгирёв,
 Б.Л. Дуберман</t>
  </si>
  <si>
    <t xml:space="preserve">16 января
 2026 г.
</t>
  </si>
  <si>
    <t>1. О выполнении учебной нагрузки ППС кафедры за 1-е полугодие 2025-2026 учебного года. 2. О результатах работы в учебных группах иностранных обучающихся. 3. О состоянии сайта института хирургии.</t>
  </si>
  <si>
    <t>Н.К. Тарасова, Д.В. Мизгирёв,
 Л.Б.  Дуберман</t>
  </si>
  <si>
    <t xml:space="preserve">18 февраля 
2026 г
</t>
  </si>
  <si>
    <t>1. О результатах НИР   ординаторов за 1-е полугодие 2025-2026 учебного года. 2. О проведении научных мероприятий кафедрой во втором полугодии учебного года и участии в них ППС,  ординаторов и обучающихся. 3. О корректировке и утверждении ситуационных задач для ГИА  ординаторов.</t>
  </si>
  <si>
    <t>С.М. Дыньков, Б.Л. Дуберман, ППС кафедры</t>
  </si>
  <si>
    <t xml:space="preserve">18 марта 
2026 г.
</t>
  </si>
  <si>
    <t>1. О работе кафедры по программам ДПО. 2. О подготовке к проведению аттестации  ординаторов. 3. Отчеты аспирантов о состоянии работы над диссертациями</t>
  </si>
  <si>
    <t>С.М. Дыньков, С.П. Боковой</t>
  </si>
  <si>
    <t xml:space="preserve">15 апреля
2026 г.
</t>
  </si>
  <si>
    <t>1. О взаимодействии ППС кафедры по лечебной работе с медицинскими учреждениями и перспективах ее дальнейшего развития. 2. О состоянии подготовки методических и учебно-методических пособий и рекомендаций преподавателями кафедры. 3. О подготовке ординаторов к научной конференции молодых ученых СГМУ.</t>
  </si>
  <si>
    <t>Б.Л. Дуберман, Н.К. Тарасова, С.М. Дыньков</t>
  </si>
  <si>
    <t xml:space="preserve">13 мая 
2026 г.
</t>
  </si>
  <si>
    <t>1. О методике проведения заключительного экзамена у  ординаторов по практическим навыкам. 2. Отчеты  ординаторов за 2025-2026 учебный год. 3. О результатах работы факультета ДПО с курсантами.</t>
  </si>
  <si>
    <t>Б.Л. Дуберман, С.М. Дыньков, ППС кафедры</t>
  </si>
  <si>
    <t xml:space="preserve">20 мая 
2026 г.
</t>
  </si>
  <si>
    <t>1. Утверждение отчетов ППС за 2025-2026 учебный год. 2.Утверждение отчета о работе кафедры за 2025-2026 учебный год. 3. Об итогах работы студенческого научного кружка «Лигатура» и СНО.</t>
  </si>
  <si>
    <t>26 июня 2026 г</t>
  </si>
  <si>
    <t>Б.Л. Дуберман, ППС, Д.В. Мизгирёв, А.И. Макаров</t>
  </si>
  <si>
    <t>Энси Нессана Рамани Мини</t>
  </si>
  <si>
    <t>Антонова Дарья Павловна</t>
  </si>
  <si>
    <t>Буторин Сергей Павлович</t>
  </si>
  <si>
    <t>Неледова Людмила Александровна</t>
  </si>
  <si>
    <t>да</t>
  </si>
  <si>
    <t>Мизгирёв Денис Владимирович</t>
  </si>
  <si>
    <t>Гольчиков Василий Николоаевич</t>
  </si>
  <si>
    <t>Коровин Андрей Юрьевич</t>
  </si>
  <si>
    <t>Савельев Максим Викторович</t>
  </si>
  <si>
    <t>Жилина Ольга Валентиновна</t>
  </si>
  <si>
    <t>1,2,5</t>
  </si>
  <si>
    <t>Дуберман Б.Л.</t>
  </si>
  <si>
    <t>Дыньков С.М.</t>
  </si>
  <si>
    <t>Мизгирёв Д.В.</t>
  </si>
  <si>
    <t>Тарасова Н.К.</t>
  </si>
  <si>
    <t>Федотова Е.В.</t>
  </si>
  <si>
    <t>Макаров А.И.</t>
  </si>
  <si>
    <t>Федосеев В.Ф.</t>
  </si>
  <si>
    <t>1.0</t>
  </si>
  <si>
    <t>Попов В.А.</t>
  </si>
  <si>
    <t>Быстров Д.О.</t>
  </si>
  <si>
    <t>Филиппов Д.Д.</t>
  </si>
  <si>
    <t>Гоеньков В.М.</t>
  </si>
  <si>
    <t>Тарабукин А.В.</t>
  </si>
  <si>
    <t>Боковой С.П.</t>
  </si>
  <si>
    <t>Ищенко Н.В.</t>
  </si>
  <si>
    <t>Рыбакова Е.В.</t>
  </si>
  <si>
    <t>Неледова Л.А.</t>
  </si>
  <si>
    <t>Быков В.П.</t>
  </si>
  <si>
    <t>Порохин В.Г.</t>
  </si>
  <si>
    <t>Кислов В.А.</t>
  </si>
  <si>
    <t>Карельский Г.М.</t>
  </si>
  <si>
    <t>Буторин С.П.</t>
  </si>
  <si>
    <t>Коровин А.Ю.</t>
  </si>
  <si>
    <t>Савельев М.В.</t>
  </si>
  <si>
    <t>Гильман К.В.</t>
  </si>
  <si>
    <t>Энси Нессана Романи</t>
  </si>
  <si>
    <t>Участие в работе Ученого совета СГМУ</t>
  </si>
  <si>
    <t>Зав. каф. Б.Л. Дуберман, проф. Макаров А.И.</t>
  </si>
  <si>
    <t>в течение года</t>
  </si>
  <si>
    <t>Участие в работе совета лечебного факультета, МФВОП</t>
  </si>
  <si>
    <t>проф. Д.В. Мизгирёв, доцент Н.К. Тарасова, проф. Макаров А.И.</t>
  </si>
  <si>
    <t>Участие в работе научно-технического совета СГМУ</t>
  </si>
  <si>
    <t>Участие в работе ЦМК по хирургическим дисциплинам</t>
  </si>
  <si>
    <t>Зав. кафедрой Б.Л. Дуберман</t>
  </si>
  <si>
    <t>профессор С.М. Дыньков</t>
  </si>
  <si>
    <t>Участие в работе Научно-методического совета факультета ФПК ВК и ДПО СГМУ</t>
  </si>
  <si>
    <t>Исполнение обязанностей заместителя директора Института хирургии по УВР</t>
  </si>
  <si>
    <t>доцент Н.К. Тарасова</t>
  </si>
  <si>
    <t>Исполнение обязанностей заместителя директора Института хирургии по НИР</t>
  </si>
  <si>
    <t>профессор Д.В. Мизгирёв</t>
  </si>
  <si>
    <t>Руководство цикловой методической комиссией по хирургическим болезням</t>
  </si>
  <si>
    <t>Руководство Студенческим научным обществом</t>
  </si>
  <si>
    <t>Руководство научным студенческим кружком "Лигатура"</t>
  </si>
  <si>
    <t>профессор А.И. Макаров</t>
  </si>
  <si>
    <t>Привлекать обучающихся к участию в дежурствах по хирургии в целях совершенствования их профессиональных навыков, в т.ч. к дежурствам по неотложной хирургии в ГКБ 1</t>
  </si>
  <si>
    <t xml:space="preserve">Б.Л. Дуберман, Н.К. Тарасова, Д.В. Мизгирёв, 
С.М. Дыньков, С.П.  Боковой </t>
  </si>
  <si>
    <t>Актуализация материалов для письменного экзамена по факультетской хирургии на английском языке для международного факультета ВОПр</t>
  </si>
  <si>
    <t>Д.В. Мизгирёв</t>
  </si>
  <si>
    <t>ноябрь 2025 г.</t>
  </si>
  <si>
    <t>Проведение мастер-классов по хирургии печени, поджелудочной железы,
 колопроктологии</t>
  </si>
  <si>
    <t>Б.Л. Дуберман, В.А. Кислов</t>
  </si>
  <si>
    <t>Разработка  РП по циклу тематического усовершенствования «Хирургия 
гепатобилиарной зоны»</t>
  </si>
  <si>
    <t>Разработка рабочих программ по учебной/производственной практике</t>
  </si>
  <si>
    <t>Прием отработок пропущенных занятий, пересдача экзамена</t>
  </si>
  <si>
    <t>Федотова Е.В., Тарасова Н.К., Дыньков С.М., 
Федосеев В.Ф., Буторин С.П., Боковой С.П.,
 Карельский Г.М., Федотова Е.В., 
Тарасова Н.К., Дуберман Б.Л.</t>
  </si>
  <si>
    <t>по отдельному графику</t>
  </si>
  <si>
    <t>Обновление рабочих программ дисциплин</t>
  </si>
  <si>
    <t>Н.К. Тарасова, Б.Л. Дуберман</t>
  </si>
  <si>
    <t>Обновление фонда оценочных средств для государственной 
итоговой аттестации</t>
  </si>
  <si>
    <t>апрель 2026 г.</t>
  </si>
  <si>
    <t>Б.Л. Дуберман, Н.К. Тарасова,
 С.М. Дыньков</t>
  </si>
  <si>
    <t>Разработка материалов курса для проведения промежуточного и итогового контроля</t>
  </si>
  <si>
    <t>В.Ф. Федосеев, Г.М. Карельский</t>
  </si>
  <si>
    <t>январь, апрель 2026 г.</t>
  </si>
  <si>
    <t xml:space="preserve">Подготовка методического пособия по дисциплине </t>
  </si>
  <si>
    <t>май 2026 г.</t>
  </si>
  <si>
    <t>В.Ф. Федосеев, Н.К. Тарасова</t>
  </si>
  <si>
    <t>Рахработка  рабочей программы по учебной практике для студентов международного факультета ВОПр</t>
  </si>
  <si>
    <t>Актуализация задач для ГИА на факультете ВОПр</t>
  </si>
  <si>
    <t>Переработка программы повышения квалификации (ДПО) по хирургии</t>
  </si>
  <si>
    <t>Привлечение обучающихся к участию в дежурствах по урологическому 
отделению ПГКБ и АОКБ и хирургическим отделениям</t>
  </si>
  <si>
    <t>Боковой С.П., Тарасова Н.К., Мизгирёв Д.В.</t>
  </si>
  <si>
    <t>Освещение биографий знаменитых врачей хирургов и урологов</t>
  </si>
  <si>
    <t>Подготовка и участие в общеуниверситетских или факультетских мероприятиях, разработка программ хирургических секций</t>
  </si>
  <si>
    <t>Боковой С.П., Тарасова Н.К., Дуберман Б.Л.</t>
  </si>
  <si>
    <t>Дуберман Б.Л., Дыньков С.М., Мизгирёв Д.В.</t>
  </si>
  <si>
    <t>Организация конференции ординаторов</t>
  </si>
  <si>
    <t xml:space="preserve"> Дыньков С.М.</t>
  </si>
  <si>
    <t>второе полугодие</t>
  </si>
  <si>
    <t>Привлечение студентов МФ ВОПР к участию в  мероприятиях МКСХО
 "Лигатура" (по плану)</t>
  </si>
  <si>
    <t>Лекции "Миниинвазивная кардиохирургия" для "Школы молодых хирургов", Трансплантология,
 Миниинвазивная хироургия</t>
  </si>
  <si>
    <t>Б.Л. Дуберман, Мизгирёв Д.В.</t>
  </si>
  <si>
    <t>сентябрь 2025 г.</t>
  </si>
  <si>
    <t>Проведение заседаний студенческого научного кружка</t>
  </si>
  <si>
    <t>Подготовка и участие в проведении олипиады по хирургии</t>
  </si>
  <si>
    <t>Макаров А.И., Мизгирёв Д.В.,
 Дуберман Б.Л.</t>
  </si>
  <si>
    <t>ноябрь 2026 г., март 2026 г.</t>
  </si>
  <si>
    <t>Содействие и развитие студенческого самоуправления</t>
  </si>
  <si>
    <t>1.</t>
  </si>
  <si>
    <t>Выступление на Пленуме хирургов-гепатологов стран СНГ</t>
  </si>
  <si>
    <t>Организация хирургических секций Ломоносовских чтений, Беломорского симпозиума, "Будущее Арктики"</t>
  </si>
  <si>
    <t>Б.Л. Дуберман, Д.В. Мизгирёв</t>
  </si>
  <si>
    <t>июнь 2026 г.</t>
  </si>
  <si>
    <t>Симпозиум "Актуальные вопросы хирургии, травматологии и ортопедии" в рамках Итоговой научной сессии</t>
  </si>
  <si>
    <t>XVI съезд хирургов России, X конгресс московских хирургов</t>
  </si>
  <si>
    <t>октябрь 2025 г.</t>
  </si>
  <si>
    <t>Локальное совещание исследователей России</t>
  </si>
  <si>
    <t>А.И. Макаров</t>
  </si>
  <si>
    <t xml:space="preserve">октябрь-2025 г.—февраль- 2026 г.;  апрель-2026 г. </t>
  </si>
  <si>
    <t>24-25 октября 2025г.</t>
  </si>
  <si>
    <t xml:space="preserve"> апрель-2026 г. </t>
  </si>
  <si>
    <t>,Подготовка и участие команды студентов СГМУ в финальном этапе 34-й Международной (Московской) студенческой олимпиады по хирургии им.академика М,И,Перельмана Москва, ПММУ им.И.М.Сеченова</t>
  </si>
  <si>
    <t>Подготовка обучающихся к участию в олимпиадах по хирургии, в т.ч.. команды студентов СГМУ в отборочном этапе Северо-Западного федерального округа 34-й Международной (Московской) студенческой олимпиады по хирургии им.академика М,И,Перельмана</t>
  </si>
  <si>
    <t>Подготовка и участие команды студентов СГМУ во Всероссийской студенческой хирургической олимпиаде «Хирургия органов полости малого таза». _ Тюмень</t>
  </si>
  <si>
    <t xml:space="preserve"> ноябрь2025 г.</t>
  </si>
  <si>
    <t>Подготовка и участие команды студентов СГМУ во Всероссийской студенческой хирургической олимпиаде «Лапароскопический марафон». _ Рязань.</t>
  </si>
  <si>
    <t>Тарасова Н.К, поверяющй Дуберман Б.Л.</t>
  </si>
  <si>
    <t>Хирургические болезни, 5 курс, леч.ф-т</t>
  </si>
  <si>
    <t xml:space="preserve">лекция </t>
  </si>
  <si>
    <t>декабрь 2025 г.</t>
  </si>
  <si>
    <t xml:space="preserve">Дыньков С.М., проверяющий Ищенко Н.В. </t>
  </si>
  <si>
    <t>КПЗ</t>
  </si>
  <si>
    <t>ноябрь-декабрь 2025 г.</t>
  </si>
  <si>
    <t>Джулия Рой, проверяющий Мизгирёв Д.В.</t>
  </si>
  <si>
    <t>Хирургические болезни, 5 курс, ВОПР</t>
  </si>
  <si>
    <t>Коровин А.Ю.,  проверяющий Тарасова Н.К.</t>
  </si>
  <si>
    <t>Общая хирургия, хирургические болезни, 4 курс стоматологи</t>
  </si>
  <si>
    <t>Ищенко Н.В., проверяющий Тарасова Н.К.</t>
  </si>
  <si>
    <t>Филиппов Д.Д., проверяющий Макаров А.И.</t>
  </si>
  <si>
    <t>Хирургические болезни, 4 курс, педиатр.ф-т</t>
  </si>
  <si>
    <t>Феленко Н.С., проверяющий Макаров А.И.</t>
  </si>
  <si>
    <t>Мизгирёв Д.В., проаеряющий Щеголева О.С.</t>
  </si>
  <si>
    <t>Рыбакова Е.В., проверяющий Мизгирёв Д.В.</t>
  </si>
  <si>
    <t>Госпитальная хирургия, 6 ВОПР</t>
  </si>
  <si>
    <t>Боковой С.П., проверяющий Дыньков С.М.</t>
  </si>
  <si>
    <t>Хирургические болезни, урология, 5 курс</t>
  </si>
  <si>
    <t>март-апрель 2026 г.</t>
  </si>
  <si>
    <t>Неледова Л.А., проверяющий Федотова Е.В.</t>
  </si>
  <si>
    <t>Общая хирургия, урология,
 3 курс  МПФ</t>
  </si>
  <si>
    <t>Дыньков С.М., проверяющий Облицова З.Г.</t>
  </si>
  <si>
    <t>Эндоскопическая хирургия</t>
  </si>
  <si>
    <t>март 2026 г.</t>
  </si>
  <si>
    <t>Дуберман Б.Л., проверяющий Мизгирёв Д.В.</t>
  </si>
  <si>
    <t>Хирургические болезни, урология, 4 ВОПР</t>
  </si>
  <si>
    <t>февраль 2026 г.</t>
  </si>
  <si>
    <t>Федосеев В.Ф., проверяющий Макаров А.И.</t>
  </si>
  <si>
    <t>Хирургические болезни, урология</t>
  </si>
  <si>
    <r>
      <t xml:space="preserve"> </t>
    </r>
    <r>
      <rPr>
        <b/>
        <sz val="12"/>
        <color theme="1"/>
        <rFont val="Times New Roman"/>
        <family val="1"/>
        <charset val="204"/>
      </rPr>
      <t>Международная деятельность, мобильность ППС кафедры</t>
    </r>
  </si>
  <si>
    <t>Публикации в журналах, рекомендованных ВАК</t>
  </si>
  <si>
    <t>Б.Л. Дуберман, Д.В. Мизгирёв, Н.К. Тарасова,
  Е.В. Федотова, С.М. Дыньков, Д.О. Быстров</t>
  </si>
  <si>
    <t>Подготовка и проведение клинической секции
 в рамках Войно-Ясенецких чтений</t>
  </si>
  <si>
    <t>Проведение итоговой научной сессии СГМУ (хирургическая секция)</t>
  </si>
  <si>
    <t xml:space="preserve">С.М. Дыньков, Б.Л. Дуберман ,
Д.В. Мизгирёв </t>
  </si>
  <si>
    <t>Подготовка и проведение научно практической конференции
 ординаторов Института хирургии</t>
  </si>
  <si>
    <t>С.М. Дыньков, Б.Л. Дуберман ,
Д.В. Мизгирёв, Е.В.  Федотова,  В.А. Кислов, В.Ф.Федосеев, Н.С. Феленко, Д.Д. Филиппов, Д.О. Быстров, С.П. Боковой, В.Г. Порохин, В.М. Гореньков</t>
  </si>
  <si>
    <t xml:space="preserve">Публикация тезисов в материалах всероссйских конференций </t>
  </si>
  <si>
    <t>Н.К. Тарасова, Д.О. Быстров, Д.В. Мизгирёв</t>
  </si>
  <si>
    <t>Работа над докторскими диссертациями</t>
  </si>
  <si>
    <t>Н.К. Тарасова, Д.О. Быстров</t>
  </si>
  <si>
    <t>Руководство и участие в работе СНК</t>
  </si>
  <si>
    <t>Д.В. Мизгирёв, Н.К. Тарасова</t>
  </si>
  <si>
    <t>Проведение хирургической секции в рамках  конференции 
"Медицина будущего - Арктике"</t>
  </si>
  <si>
    <t xml:space="preserve"> Иные виды работ ППС кафедры</t>
  </si>
  <si>
    <t>Повышение квалификации</t>
  </si>
  <si>
    <t>Работа в оргкомитете Конгресса и Пленума  хирургов-гепатологов стран СНГ</t>
  </si>
  <si>
    <t>Проведение международных мастер – классов по проблемам гепатопанкреатобилиарной хирургии</t>
  </si>
  <si>
    <t>Оформление материалов заявки на рацпредложение, оформление
 прав на базу данных и пр.</t>
  </si>
  <si>
    <t>2025 г.</t>
  </si>
  <si>
    <t>В.А. Попов</t>
  </si>
  <si>
    <t>Участие в работе конгресса EACTS (Европейской
 ассоциации кардио-торакальных хирургов)</t>
  </si>
  <si>
    <t>Руководитель Центра гепатопанкреатобилиарной хирургии
 и интервенционной эндоскопии</t>
  </si>
  <si>
    <t>Заведующий отделением рентгенохирургического кабинета № 2 ГБУЗ АО «Первая городская клиническая им. Е.Е. Волосевич»</t>
  </si>
  <si>
    <t>Член Ученого Совета СГМУ</t>
  </si>
  <si>
    <t>Член хирургического Совета при главном внештатном хирурге МЗ Архангельской области</t>
  </si>
  <si>
    <t>Член научно-методического совета ассоциации хирургов-гепатологов стран СНГ</t>
  </si>
  <si>
    <t>Член редколлегии газеты "Медик Севера"</t>
  </si>
  <si>
    <t>Член профильной комиссии по урологии Координационного Совета МЗ РФ</t>
  </si>
  <si>
    <t>М.В.Савельев</t>
  </si>
  <si>
    <t>Председатель областного общества урологов</t>
  </si>
  <si>
    <t>С.П.Боковой</t>
  </si>
  <si>
    <t>Член редакционного совета журнала «Урологические ведомости», Санкт-Петербург</t>
  </si>
  <si>
    <t>Член Правления Российского общества урологов</t>
  </si>
  <si>
    <t>Учебный доцент кафедры хирургии</t>
  </si>
  <si>
    <t>Н.К. Тарасова</t>
  </si>
  <si>
    <t>Заместитель директора Инстиута хирургии по УВР</t>
  </si>
  <si>
    <t>Член совета лечебного факультета</t>
  </si>
  <si>
    <t>Н.К. Тарасова, Д.В. Мизгирёв, А.И. Макаров</t>
  </si>
  <si>
    <t>Член методического совета СГМУ по ДПО</t>
  </si>
  <si>
    <t>С.М. Дыньков</t>
  </si>
  <si>
    <t>Член центрального координационного методического совета СГМУ</t>
  </si>
  <si>
    <t>Руководитель Регионального отделения Российского общества хирургов</t>
  </si>
  <si>
    <t>Член совета наставников СГМУ</t>
  </si>
  <si>
    <t>Член  проблемной комиссии СГМУ по хирургическим болезням</t>
  </si>
  <si>
    <t>Член  регионального отделение РОХ</t>
  </si>
  <si>
    <t>Консультант ПГКБ, АОКБ, Северодвинской ГБ №2</t>
  </si>
  <si>
    <t>Работа в консультативной поликлинике СГМУ</t>
  </si>
  <si>
    <t>Ответственный за ГО  и ТБ на кафедре</t>
  </si>
  <si>
    <t>Член научно-технического совета СГМУ</t>
  </si>
  <si>
    <t>Член  комиссии по аудиту кафедр СГМУ</t>
  </si>
  <si>
    <t>Зам. директора Института хирургии СГМУ по научной работе</t>
  </si>
  <si>
    <t>Д.В.Мизгирёв</t>
  </si>
  <si>
    <t>Руководитель научного студенческого кружка</t>
  </si>
  <si>
    <t>Главный внештатный сосудистый хирург Архангельской области</t>
  </si>
  <si>
    <t>В.М. Гореньков</t>
  </si>
  <si>
    <t>Главный внештатный нейрохирург МЗ АО</t>
  </si>
  <si>
    <t>В.Г.Порохин</t>
  </si>
  <si>
    <t>Член наградной комиссии СГМУ</t>
  </si>
  <si>
    <t>Член Совета старейшин. Почетный доктор СГМУ</t>
  </si>
  <si>
    <t>Член этического комитета СГМУ</t>
  </si>
  <si>
    <t>Член методического  совета  СГМУ по ординатуре</t>
  </si>
  <si>
    <t>Член  редколлегии журнала "Виртуальные технологии в медицине"</t>
  </si>
  <si>
    <t>Член аттестационной комиссии по присвоению врачебных категорий</t>
  </si>
  <si>
    <t>Дыньков С.М,, Дуберман Б,Л,, Боковой С,П.</t>
  </si>
  <si>
    <t>Член цикловой хирургической методической комиссии (ЦХМК) СГМУ</t>
  </si>
  <si>
    <t>А.И. Макаров, С.М. Дыньков</t>
  </si>
  <si>
    <t>А.И. Макаров, С.П. Быков</t>
  </si>
  <si>
    <t>Радиационная  безопасность при проведении рентгенологических исследований</t>
  </si>
  <si>
    <t xml:space="preserve"> 2025 г.</t>
  </si>
  <si>
    <t>Инновационные технологии преподавания в медицинском вузе</t>
  </si>
  <si>
    <t>С.М. Дыньков, Д.В. Мизгирёв, Н.К. Тарасова, С.П. Боковой</t>
  </si>
  <si>
    <t>Учебная презентация: проектирование, формирование, использование</t>
  </si>
  <si>
    <t>Аккредитация специалиста</t>
  </si>
  <si>
    <t>В.А. Кислов, В.Г. Порохин</t>
  </si>
  <si>
    <t xml:space="preserve">Дуберман Б.Л., Д.В. Мизгирёв </t>
  </si>
  <si>
    <t>Организация и проведение мастер-классов по хирургии, урологии, ССХ</t>
  </si>
  <si>
    <t>Дуберман Б.Л., Д.В. Мизгирёв ,М.В. Савельев, Быстров Д.О., Кислов В.А,</t>
  </si>
  <si>
    <t>«__» __________ 2025  г.</t>
  </si>
  <si>
    <t>«__» ____________ 2025  г.</t>
  </si>
  <si>
    <t>Варакина Ж.Л., д.м.н., доцент</t>
  </si>
  <si>
    <t>Турабов И.А., д.м.н., доцент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</si>
</sst>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right"/>
    </xf>
    <xf numFmtId="0" fontId="5" fillId="0" borderId="0" xfId="0" applyFont="1"/>
    <xf numFmtId="0" fontId="0" fillId="0" borderId="0" xfId="0" applyBorder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0" fillId="0" borderId="0" xfId="0" applyBorder="1" applyAlignment="1"/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" fillId="0" borderId="0" xfId="0" applyFont="1" applyBorder="1" applyAlignment="1">
      <alignment horizontal="center" vertical="center" textRotation="90" wrapText="1"/>
    </xf>
    <xf numFmtId="0" fontId="5" fillId="0" borderId="0" xfId="0" applyFont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/>
    <xf numFmtId="0" fontId="12" fillId="0" borderId="0" xfId="0" applyFont="1"/>
    <xf numFmtId="0" fontId="10" fillId="0" borderId="0" xfId="0" applyFont="1"/>
    <xf numFmtId="0" fontId="10" fillId="0" borderId="0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/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1" fillId="0" borderId="0" xfId="0" applyFont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0" borderId="0" xfId="0" applyFont="1" applyBorder="1" applyAlignment="1">
      <alignment horizontal="justify" vertical="top" wrapText="1"/>
    </xf>
    <xf numFmtId="0" fontId="8" fillId="0" borderId="0" xfId="0" applyFont="1" applyBorder="1" applyAlignment="1">
      <alignment vertical="top" wrapText="1"/>
    </xf>
    <xf numFmtId="0" fontId="0" fillId="0" borderId="0" xfId="0" applyAlignment="1">
      <alignment textRotation="9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/>
    <xf numFmtId="0" fontId="1" fillId="0" borderId="1" xfId="0" applyFont="1" applyBorder="1"/>
    <xf numFmtId="0" fontId="1" fillId="0" borderId="0" xfId="0" applyFont="1" applyBorder="1" applyAlignment="1"/>
    <xf numFmtId="0" fontId="5" fillId="0" borderId="0" xfId="0" applyFont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3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0" xfId="0" applyFont="1" applyBorder="1"/>
    <xf numFmtId="0" fontId="0" fillId="0" borderId="1" xfId="0" applyFont="1" applyBorder="1" applyAlignment="1"/>
    <xf numFmtId="0" fontId="0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5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10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2" fontId="11" fillId="0" borderId="1" xfId="0" applyNumberFormat="1" applyFont="1" applyBorder="1"/>
    <xf numFmtId="0" fontId="1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Border="1" applyAlignment="1">
      <alignment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0"/>
  <sheetViews>
    <sheetView tabSelected="1" topLeftCell="A4" workbookViewId="0">
      <selection activeCell="D18" sqref="D18"/>
    </sheetView>
  </sheetViews>
  <sheetFormatPr defaultRowHeight="15"/>
  <cols>
    <col min="4" max="4" width="9.5703125" customWidth="1"/>
    <col min="5" max="5" width="8.7109375" customWidth="1"/>
    <col min="6" max="6" width="13.5703125" customWidth="1"/>
    <col min="7" max="7" width="12.42578125" customWidth="1"/>
    <col min="8" max="8" width="12.85546875" customWidth="1"/>
  </cols>
  <sheetData>
    <row r="1" spans="1:9" ht="45" customHeight="1">
      <c r="E1" s="116"/>
      <c r="F1" s="116"/>
      <c r="G1" s="116"/>
      <c r="H1" s="116"/>
    </row>
    <row r="2" spans="1:9" ht="54" customHeight="1">
      <c r="A2" s="117" t="s">
        <v>1</v>
      </c>
      <c r="B2" s="118"/>
      <c r="C2" s="118"/>
      <c r="D2" s="118"/>
      <c r="E2" s="118"/>
      <c r="F2" s="118"/>
      <c r="G2" s="118"/>
      <c r="H2" s="118"/>
      <c r="I2" s="118"/>
    </row>
    <row r="3" spans="1:9" ht="15.75">
      <c r="A3" s="117" t="s">
        <v>2</v>
      </c>
      <c r="B3" s="118"/>
      <c r="C3" s="118"/>
      <c r="D3" s="118"/>
      <c r="E3" s="118"/>
      <c r="F3" s="118"/>
      <c r="G3" s="118"/>
      <c r="H3" s="118"/>
      <c r="I3" s="118"/>
    </row>
    <row r="4" spans="1:9" ht="15" customHeight="1">
      <c r="A4" s="117" t="s">
        <v>3</v>
      </c>
      <c r="B4" s="118"/>
      <c r="C4" s="118"/>
      <c r="D4" s="118"/>
      <c r="E4" s="118"/>
      <c r="F4" s="118"/>
      <c r="G4" s="118"/>
      <c r="H4" s="118"/>
      <c r="I4" s="118"/>
    </row>
    <row r="5" spans="1:9">
      <c r="A5" s="21"/>
      <c r="B5" s="21"/>
      <c r="C5" s="21"/>
      <c r="D5" s="21"/>
      <c r="E5" s="21"/>
      <c r="F5" s="21"/>
      <c r="G5" s="21"/>
      <c r="H5" s="21"/>
    </row>
    <row r="6" spans="1:9">
      <c r="A6" s="21"/>
      <c r="B6" s="21"/>
      <c r="C6" s="21"/>
      <c r="D6" s="21"/>
      <c r="E6" s="21"/>
      <c r="F6" s="21"/>
      <c r="G6" s="21"/>
      <c r="H6" s="21"/>
    </row>
    <row r="7" spans="1:9">
      <c r="A7" s="21"/>
      <c r="B7" s="21"/>
      <c r="C7" s="21"/>
      <c r="D7" s="21"/>
      <c r="E7" s="21"/>
      <c r="F7" s="21"/>
      <c r="G7" s="21"/>
      <c r="H7" s="21"/>
    </row>
    <row r="8" spans="1:9">
      <c r="A8" s="21"/>
      <c r="B8" s="21"/>
      <c r="C8" s="21"/>
      <c r="D8" s="21"/>
      <c r="E8" s="21"/>
      <c r="F8" s="21"/>
      <c r="G8" s="21"/>
      <c r="H8" s="21"/>
    </row>
    <row r="9" spans="1:9">
      <c r="A9" s="21" t="s">
        <v>11</v>
      </c>
      <c r="B9" s="21"/>
      <c r="C9" s="21"/>
      <c r="D9" s="21"/>
      <c r="E9" s="21"/>
      <c r="F9" s="21" t="s">
        <v>12</v>
      </c>
      <c r="G9" s="21"/>
      <c r="H9" s="21"/>
    </row>
    <row r="10" spans="1:9">
      <c r="A10" s="126" t="s">
        <v>405</v>
      </c>
      <c r="B10" s="126"/>
      <c r="C10" s="126"/>
      <c r="D10" s="21"/>
      <c r="E10" s="21"/>
      <c r="F10" s="24" t="s">
        <v>406</v>
      </c>
      <c r="G10" s="24"/>
      <c r="H10" s="21"/>
    </row>
    <row r="11" spans="1:9" ht="15" customHeight="1">
      <c r="A11" s="21" t="s">
        <v>13</v>
      </c>
      <c r="B11" s="21"/>
      <c r="C11" s="21"/>
      <c r="D11" s="21"/>
      <c r="E11" s="21"/>
      <c r="F11" s="128" t="s">
        <v>72</v>
      </c>
      <c r="G11" s="128"/>
      <c r="H11" s="128"/>
    </row>
    <row r="12" spans="1:9">
      <c r="A12" s="125" t="s">
        <v>407</v>
      </c>
      <c r="B12" s="125"/>
      <c r="C12" s="125"/>
      <c r="D12" s="21"/>
      <c r="E12" s="21"/>
      <c r="F12" s="129" t="s">
        <v>408</v>
      </c>
      <c r="G12" s="129"/>
      <c r="H12" s="86"/>
    </row>
    <row r="13" spans="1:9">
      <c r="A13" s="122"/>
      <c r="B13" s="122"/>
      <c r="C13" s="122"/>
      <c r="D13" s="21"/>
      <c r="E13" s="21"/>
      <c r="F13" s="130"/>
      <c r="G13" s="130"/>
      <c r="H13" s="24"/>
    </row>
    <row r="14" spans="1:9">
      <c r="A14" s="21"/>
      <c r="B14" s="21"/>
      <c r="C14" s="21"/>
      <c r="D14" s="21"/>
      <c r="E14" s="21"/>
      <c r="F14" s="21"/>
      <c r="G14" s="21"/>
      <c r="H14" s="21"/>
    </row>
    <row r="15" spans="1:9">
      <c r="A15" s="21"/>
      <c r="B15" s="21"/>
      <c r="C15" s="21"/>
      <c r="D15" s="21"/>
      <c r="E15" s="21"/>
      <c r="F15" s="21"/>
      <c r="G15" s="21"/>
      <c r="H15" s="21"/>
    </row>
    <row r="16" spans="1:9">
      <c r="A16" s="21"/>
      <c r="B16" s="21"/>
      <c r="C16" s="21"/>
      <c r="D16" s="21"/>
      <c r="E16" s="21"/>
      <c r="F16" s="21"/>
      <c r="G16" s="21"/>
      <c r="H16" s="21"/>
    </row>
    <row r="17" spans="1:8">
      <c r="A17" s="21"/>
      <c r="B17" s="21"/>
      <c r="C17" s="21"/>
      <c r="D17" s="21"/>
      <c r="E17" s="21"/>
      <c r="F17" s="21"/>
      <c r="G17" s="21"/>
      <c r="H17" s="21"/>
    </row>
    <row r="18" spans="1:8" ht="15.75">
      <c r="E18" s="2" t="s">
        <v>7</v>
      </c>
    </row>
    <row r="19" spans="1:8" ht="51" customHeight="1">
      <c r="B19" s="22" t="s">
        <v>8</v>
      </c>
      <c r="C19" s="121" t="s">
        <v>73</v>
      </c>
      <c r="D19" s="122"/>
      <c r="E19" s="122"/>
      <c r="F19" s="122"/>
      <c r="G19" s="122"/>
      <c r="H19" s="122"/>
    </row>
    <row r="20" spans="1:8" ht="14.25" customHeight="1">
      <c r="B20" s="6"/>
      <c r="C20" s="20"/>
      <c r="D20" s="20"/>
      <c r="E20" s="20"/>
      <c r="F20" s="20"/>
      <c r="G20" s="20"/>
      <c r="H20" s="20"/>
    </row>
    <row r="21" spans="1:8" ht="11.25" customHeight="1">
      <c r="C21" s="22" t="s">
        <v>10</v>
      </c>
      <c r="D21" s="123" t="s">
        <v>74</v>
      </c>
      <c r="E21" s="123"/>
      <c r="F21" s="23" t="s">
        <v>9</v>
      </c>
    </row>
    <row r="22" spans="1:8" ht="21" customHeight="1">
      <c r="B22" s="13"/>
      <c r="C22" s="13"/>
      <c r="D22" s="13"/>
      <c r="E22" s="13"/>
      <c r="F22" s="13"/>
      <c r="G22" s="13"/>
      <c r="H22" s="13"/>
    </row>
    <row r="23" spans="1:8" ht="12.75" customHeight="1">
      <c r="B23" s="8"/>
      <c r="C23" s="8"/>
      <c r="D23" s="8"/>
      <c r="E23" s="25"/>
      <c r="F23" s="8"/>
      <c r="G23" s="8"/>
      <c r="H23" s="8"/>
    </row>
    <row r="24" spans="1:8" ht="20.25" customHeight="1">
      <c r="B24" s="13"/>
      <c r="C24" s="13"/>
      <c r="D24" s="13"/>
      <c r="E24" s="13"/>
      <c r="F24" s="13"/>
      <c r="G24" s="13"/>
      <c r="H24" s="13"/>
    </row>
    <row r="25" spans="1:8" ht="11.25" customHeight="1">
      <c r="E25" s="3"/>
    </row>
    <row r="26" spans="1:8" ht="19.5" customHeight="1">
      <c r="B26" s="13"/>
      <c r="C26" s="13"/>
      <c r="D26" s="13"/>
      <c r="E26" s="13"/>
      <c r="F26" s="13"/>
      <c r="G26" s="13"/>
      <c r="H26" s="13"/>
    </row>
    <row r="27" spans="1:8" ht="10.5" customHeight="1">
      <c r="C27" s="4"/>
      <c r="D27" s="4"/>
      <c r="E27" s="3"/>
      <c r="F27" s="4"/>
      <c r="G27" s="4"/>
    </row>
    <row r="28" spans="1:8" ht="10.5" customHeight="1">
      <c r="C28" s="4"/>
      <c r="D28" s="4"/>
      <c r="E28" s="3"/>
      <c r="F28" s="4"/>
      <c r="G28" s="4"/>
    </row>
    <row r="29" spans="1:8" ht="17.25" customHeight="1">
      <c r="A29" s="13"/>
      <c r="B29" s="13"/>
      <c r="C29" s="13"/>
      <c r="D29" s="13"/>
      <c r="E29" s="13"/>
      <c r="F29" s="13"/>
      <c r="G29" s="13"/>
      <c r="H29" s="13"/>
    </row>
    <row r="30" spans="1:8" ht="11.25" customHeight="1">
      <c r="A30" s="26"/>
      <c r="B30" s="26"/>
      <c r="C30" s="26"/>
      <c r="E30" s="3"/>
      <c r="G30" s="26"/>
      <c r="H30" s="26"/>
    </row>
    <row r="33" spans="1:10" ht="15.75" customHeight="1">
      <c r="E33" s="119"/>
      <c r="F33" s="120" t="s">
        <v>14</v>
      </c>
      <c r="G33" s="120"/>
      <c r="H33" s="120"/>
    </row>
    <row r="34" spans="1:10" ht="18" customHeight="1">
      <c r="E34" s="119"/>
      <c r="F34" s="119" t="s">
        <v>75</v>
      </c>
      <c r="G34" s="119"/>
      <c r="H34" s="119"/>
    </row>
    <row r="35" spans="1:10" ht="14.25" customHeight="1">
      <c r="E35" s="119"/>
      <c r="F35" s="120" t="s">
        <v>76</v>
      </c>
      <c r="G35" s="120"/>
      <c r="H35" s="120"/>
    </row>
    <row r="36" spans="1:10" ht="15.75">
      <c r="E36" s="119"/>
      <c r="F36" s="127"/>
      <c r="G36" s="127"/>
      <c r="H36" s="127"/>
    </row>
    <row r="37" spans="1:10" ht="19.5" customHeight="1">
      <c r="E37" s="119"/>
      <c r="F37" s="120"/>
      <c r="G37" s="120"/>
      <c r="H37" s="120"/>
    </row>
    <row r="38" spans="1:10" ht="33.75" customHeight="1">
      <c r="E38" s="119"/>
      <c r="F38" s="120"/>
      <c r="G38" s="120"/>
      <c r="H38" s="120"/>
    </row>
    <row r="39" spans="1:10" ht="29.25" customHeight="1">
      <c r="E39" s="119"/>
      <c r="F39" s="120"/>
      <c r="G39" s="120"/>
      <c r="H39" s="120"/>
    </row>
    <row r="40" spans="1:10" ht="15.75">
      <c r="E40" s="119"/>
      <c r="F40" s="5"/>
    </row>
    <row r="42" spans="1:10" ht="15.75">
      <c r="I42" s="42"/>
      <c r="J42" s="42"/>
    </row>
    <row r="43" spans="1:10" ht="15.75" hidden="1" customHeight="1">
      <c r="A43" s="124"/>
      <c r="B43" s="124"/>
      <c r="C43" s="124"/>
      <c r="D43" s="124"/>
      <c r="E43" s="124"/>
      <c r="F43" s="124"/>
      <c r="G43" s="124"/>
      <c r="H43" s="124"/>
    </row>
    <row r="44" spans="1:10" ht="15.75" hidden="1" customHeight="1">
      <c r="A44" s="124"/>
      <c r="B44" s="124"/>
      <c r="C44" s="124"/>
      <c r="D44" s="124"/>
      <c r="E44" s="124"/>
      <c r="F44" s="124"/>
      <c r="G44" s="124"/>
      <c r="H44" s="124"/>
    </row>
    <row r="45" spans="1:10" ht="15.75" hidden="1" customHeight="1">
      <c r="A45" s="124"/>
      <c r="B45" s="124"/>
      <c r="C45" s="124"/>
      <c r="D45" s="124"/>
      <c r="E45" s="124"/>
      <c r="F45" s="124"/>
      <c r="G45" s="124"/>
      <c r="H45" s="124"/>
    </row>
    <row r="46" spans="1:10" ht="15.75" hidden="1" customHeight="1">
      <c r="A46" s="124"/>
      <c r="B46" s="124"/>
      <c r="C46" s="124"/>
      <c r="D46" s="124"/>
      <c r="E46" s="124"/>
      <c r="F46" s="124"/>
      <c r="G46" s="124"/>
      <c r="H46" s="124"/>
    </row>
    <row r="47" spans="1:10" ht="15.75" hidden="1" customHeight="1">
      <c r="A47" s="124"/>
      <c r="B47" s="124"/>
      <c r="C47" s="124"/>
      <c r="D47" s="124"/>
      <c r="E47" s="124"/>
      <c r="F47" s="124"/>
      <c r="G47" s="124"/>
      <c r="H47" s="124"/>
    </row>
    <row r="48" spans="1:10" ht="15.75" hidden="1" customHeight="1">
      <c r="A48" s="124"/>
      <c r="B48" s="124"/>
      <c r="C48" s="124"/>
      <c r="D48" s="124"/>
      <c r="E48" s="124"/>
      <c r="F48" s="124"/>
      <c r="G48" s="124"/>
      <c r="H48" s="124"/>
    </row>
    <row r="49" spans="1:8" ht="15.75" customHeight="1">
      <c r="A49" s="124"/>
      <c r="B49" s="124"/>
      <c r="C49" s="124"/>
      <c r="D49" s="124"/>
      <c r="E49" s="124"/>
      <c r="F49" s="124"/>
      <c r="G49" s="124"/>
      <c r="H49" s="124"/>
    </row>
    <row r="50" spans="1:8" ht="15.75">
      <c r="A50" s="1" t="s">
        <v>21</v>
      </c>
    </row>
  </sheetData>
  <mergeCells count="20">
    <mergeCell ref="A43:H48"/>
    <mergeCell ref="A49:H49"/>
    <mergeCell ref="A12:C13"/>
    <mergeCell ref="A10:C10"/>
    <mergeCell ref="F36:H36"/>
    <mergeCell ref="F11:H11"/>
    <mergeCell ref="F12:G13"/>
    <mergeCell ref="E1:H1"/>
    <mergeCell ref="A2:I2"/>
    <mergeCell ref="E33:E40"/>
    <mergeCell ref="F33:H33"/>
    <mergeCell ref="F34:H34"/>
    <mergeCell ref="F35:H35"/>
    <mergeCell ref="F37:H37"/>
    <mergeCell ref="F38:H38"/>
    <mergeCell ref="F39:H39"/>
    <mergeCell ref="A3:I3"/>
    <mergeCell ref="A4:I4"/>
    <mergeCell ref="C19:H19"/>
    <mergeCell ref="D21:E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2"/>
  <sheetViews>
    <sheetView topLeftCell="A12" workbookViewId="0">
      <selection activeCell="A36" sqref="A36:XFD36"/>
    </sheetView>
  </sheetViews>
  <sheetFormatPr defaultRowHeight="15"/>
  <cols>
    <col min="1" max="1" width="31.140625" customWidth="1"/>
    <col min="2" max="2" width="13" customWidth="1"/>
    <col min="4" max="4" width="7.28515625" customWidth="1"/>
    <col min="5" max="5" width="8.140625" customWidth="1"/>
    <col min="6" max="6" width="6.140625" customWidth="1"/>
    <col min="7" max="7" width="2.42578125" hidden="1" customWidth="1"/>
    <col min="8" max="8" width="2.42578125" customWidth="1"/>
  </cols>
  <sheetData>
    <row r="1" spans="1:10">
      <c r="A1" s="70" t="s">
        <v>77</v>
      </c>
      <c r="B1" s="70"/>
      <c r="C1" s="138" t="s">
        <v>78</v>
      </c>
      <c r="D1" s="138"/>
      <c r="E1" s="138"/>
      <c r="F1" s="70" t="s">
        <v>15</v>
      </c>
      <c r="G1" s="70"/>
      <c r="H1" s="21"/>
      <c r="I1" s="21"/>
      <c r="J1" s="21"/>
    </row>
    <row r="2" spans="1:10" ht="88.5" customHeight="1">
      <c r="A2" s="22" t="s">
        <v>22</v>
      </c>
      <c r="B2" s="139" t="s">
        <v>79</v>
      </c>
      <c r="C2" s="122"/>
      <c r="D2" s="122"/>
      <c r="E2" s="122"/>
      <c r="F2" s="122"/>
      <c r="G2" s="122"/>
      <c r="H2" s="122"/>
      <c r="I2" s="21"/>
      <c r="J2" s="21"/>
    </row>
    <row r="3" spans="1:10" ht="103.5" customHeight="1">
      <c r="A3" s="22" t="s">
        <v>23</v>
      </c>
      <c r="B3" s="140" t="s">
        <v>80</v>
      </c>
      <c r="C3" s="132"/>
      <c r="D3" s="132"/>
      <c r="E3" s="132"/>
      <c r="F3" s="132"/>
      <c r="G3" s="132"/>
      <c r="H3" s="132"/>
      <c r="I3" s="21"/>
      <c r="J3" s="21"/>
    </row>
    <row r="4" spans="1:10" ht="103.5" customHeight="1">
      <c r="A4" s="22" t="s">
        <v>24</v>
      </c>
      <c r="B4" s="140" t="s">
        <v>83</v>
      </c>
      <c r="C4" s="140"/>
      <c r="D4" s="140"/>
      <c r="E4" s="140"/>
      <c r="F4" s="140"/>
      <c r="G4" s="140"/>
      <c r="H4" s="140"/>
      <c r="I4" s="21"/>
      <c r="J4" s="21"/>
    </row>
    <row r="5" spans="1:10" ht="103.5" customHeight="1">
      <c r="A5" s="22" t="s">
        <v>85</v>
      </c>
      <c r="B5" s="140" t="s">
        <v>84</v>
      </c>
      <c r="C5" s="140"/>
      <c r="D5" s="140"/>
      <c r="E5" s="140"/>
      <c r="F5" s="140"/>
      <c r="G5" s="140"/>
      <c r="H5" s="140"/>
      <c r="I5" s="21"/>
      <c r="J5" s="21"/>
    </row>
    <row r="6" spans="1:10" ht="103.5" customHeight="1">
      <c r="A6" s="22" t="s">
        <v>86</v>
      </c>
      <c r="B6" s="140" t="s">
        <v>82</v>
      </c>
      <c r="C6" s="140"/>
      <c r="D6" s="140"/>
      <c r="E6" s="140"/>
      <c r="F6" s="140"/>
      <c r="G6" s="140"/>
      <c r="H6" s="140"/>
      <c r="I6" s="21"/>
      <c r="J6" s="21"/>
    </row>
    <row r="7" spans="1:10" ht="132" customHeight="1">
      <c r="A7" s="22" t="s">
        <v>87</v>
      </c>
      <c r="B7" s="140" t="s">
        <v>81</v>
      </c>
      <c r="C7" s="132"/>
      <c r="D7" s="132"/>
      <c r="E7" s="132"/>
      <c r="F7" s="132"/>
      <c r="G7" s="132"/>
      <c r="H7" s="132"/>
      <c r="I7" s="21"/>
      <c r="J7" s="21"/>
    </row>
    <row r="8" spans="1:10">
      <c r="A8" s="21"/>
      <c r="B8" s="21"/>
      <c r="C8" s="21"/>
      <c r="D8" s="21"/>
      <c r="E8" s="21"/>
      <c r="F8" s="21"/>
      <c r="G8" s="21"/>
      <c r="H8" s="21"/>
      <c r="I8" s="21"/>
      <c r="J8" s="21"/>
    </row>
    <row r="9" spans="1:10">
      <c r="A9" s="21" t="s">
        <v>16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44.25" customHeight="1">
      <c r="A10" s="66" t="s">
        <v>4</v>
      </c>
      <c r="B10" s="66" t="s">
        <v>17</v>
      </c>
      <c r="C10" s="141" t="s">
        <v>19</v>
      </c>
      <c r="D10" s="141"/>
      <c r="E10" s="142" t="s">
        <v>18</v>
      </c>
      <c r="F10" s="142"/>
      <c r="G10" s="142"/>
      <c r="H10" s="142"/>
      <c r="I10" s="71" t="s">
        <v>0</v>
      </c>
      <c r="J10" s="21"/>
    </row>
    <row r="11" spans="1:10">
      <c r="A11" s="72" t="s">
        <v>88</v>
      </c>
      <c r="B11" s="72" t="s">
        <v>91</v>
      </c>
      <c r="C11" s="131" t="s">
        <v>90</v>
      </c>
      <c r="D11" s="133"/>
      <c r="E11" s="131" t="s">
        <v>89</v>
      </c>
      <c r="F11" s="132"/>
      <c r="G11" s="132"/>
      <c r="H11" s="133"/>
      <c r="I11" s="72">
        <v>1.5</v>
      </c>
      <c r="J11" s="21"/>
    </row>
    <row r="12" spans="1:10">
      <c r="A12" s="72" t="s">
        <v>92</v>
      </c>
      <c r="B12" s="72" t="s">
        <v>93</v>
      </c>
      <c r="C12" s="131" t="s">
        <v>90</v>
      </c>
      <c r="D12" s="133"/>
      <c r="E12" s="131" t="s">
        <v>89</v>
      </c>
      <c r="F12" s="132"/>
      <c r="G12" s="132"/>
      <c r="H12" s="133"/>
      <c r="I12" s="72" t="s">
        <v>188</v>
      </c>
      <c r="J12" s="21"/>
    </row>
    <row r="13" spans="1:10">
      <c r="A13" s="72" t="s">
        <v>94</v>
      </c>
      <c r="B13" s="72" t="s">
        <v>93</v>
      </c>
      <c r="C13" s="131" t="s">
        <v>95</v>
      </c>
      <c r="D13" s="133"/>
      <c r="E13" s="131" t="s">
        <v>89</v>
      </c>
      <c r="F13" s="132"/>
      <c r="G13" s="132"/>
      <c r="H13" s="133"/>
      <c r="I13" s="72">
        <v>1.5</v>
      </c>
      <c r="J13" s="21"/>
    </row>
    <row r="14" spans="1:10">
      <c r="A14" s="72" t="s">
        <v>96</v>
      </c>
      <c r="B14" s="72" t="s">
        <v>98</v>
      </c>
      <c r="C14" s="131" t="s">
        <v>97</v>
      </c>
      <c r="D14" s="133"/>
      <c r="E14" s="131" t="s">
        <v>89</v>
      </c>
      <c r="F14" s="132"/>
      <c r="G14" s="132"/>
      <c r="H14" s="133"/>
      <c r="I14" s="72">
        <v>1.5</v>
      </c>
      <c r="J14" s="21"/>
    </row>
    <row r="15" spans="1:10">
      <c r="A15" s="72" t="s">
        <v>100</v>
      </c>
      <c r="B15" s="72" t="s">
        <v>93</v>
      </c>
      <c r="C15" s="131" t="s">
        <v>95</v>
      </c>
      <c r="D15" s="133"/>
      <c r="E15" s="131" t="s">
        <v>101</v>
      </c>
      <c r="F15" s="132"/>
      <c r="G15" s="132"/>
      <c r="H15" s="133"/>
      <c r="I15" s="91">
        <v>0.5</v>
      </c>
      <c r="J15" s="21"/>
    </row>
    <row r="16" spans="1:10">
      <c r="A16" s="72" t="s">
        <v>102</v>
      </c>
      <c r="B16" s="72" t="s">
        <v>93</v>
      </c>
      <c r="C16" s="131" t="s">
        <v>95</v>
      </c>
      <c r="D16" s="133"/>
      <c r="E16" s="131" t="s">
        <v>89</v>
      </c>
      <c r="F16" s="132"/>
      <c r="G16" s="132"/>
      <c r="H16" s="133"/>
      <c r="I16" s="91">
        <v>1</v>
      </c>
      <c r="J16" s="21"/>
    </row>
    <row r="17" spans="1:10">
      <c r="A17" s="72" t="s">
        <v>103</v>
      </c>
      <c r="B17" s="72" t="s">
        <v>98</v>
      </c>
      <c r="C17" s="131" t="s">
        <v>97</v>
      </c>
      <c r="D17" s="133"/>
      <c r="E17" s="131" t="s">
        <v>89</v>
      </c>
      <c r="F17" s="132"/>
      <c r="G17" s="132"/>
      <c r="H17" s="133"/>
      <c r="I17" s="91">
        <v>1</v>
      </c>
      <c r="J17" s="21"/>
    </row>
    <row r="18" spans="1:10">
      <c r="A18" s="72" t="s">
        <v>104</v>
      </c>
      <c r="B18" s="72" t="s">
        <v>93</v>
      </c>
      <c r="C18" s="131" t="s">
        <v>90</v>
      </c>
      <c r="D18" s="133"/>
      <c r="E18" s="131" t="s">
        <v>89</v>
      </c>
      <c r="F18" s="132"/>
      <c r="G18" s="132"/>
      <c r="H18" s="133"/>
      <c r="I18" s="91">
        <v>1</v>
      </c>
      <c r="J18" s="21"/>
    </row>
    <row r="19" spans="1:10">
      <c r="A19" s="72" t="s">
        <v>105</v>
      </c>
      <c r="B19" s="72" t="s">
        <v>98</v>
      </c>
      <c r="C19" s="131" t="s">
        <v>106</v>
      </c>
      <c r="D19" s="133"/>
      <c r="E19" s="131" t="s">
        <v>101</v>
      </c>
      <c r="F19" s="132"/>
      <c r="G19" s="132"/>
      <c r="H19" s="133"/>
      <c r="I19" s="91">
        <v>0.5</v>
      </c>
      <c r="J19" s="21"/>
    </row>
    <row r="20" spans="1:10">
      <c r="A20" s="72" t="s">
        <v>107</v>
      </c>
      <c r="B20" s="72" t="s">
        <v>108</v>
      </c>
      <c r="C20" s="131"/>
      <c r="D20" s="133"/>
      <c r="E20" s="131" t="s">
        <v>101</v>
      </c>
      <c r="F20" s="132"/>
      <c r="G20" s="132"/>
      <c r="H20" s="133"/>
      <c r="I20" s="91">
        <v>0.25</v>
      </c>
      <c r="J20" s="21"/>
    </row>
    <row r="21" spans="1:10">
      <c r="A21" s="72" t="s">
        <v>109</v>
      </c>
      <c r="B21" s="72" t="s">
        <v>98</v>
      </c>
      <c r="C21" s="131" t="s">
        <v>110</v>
      </c>
      <c r="D21" s="133"/>
      <c r="E21" s="131" t="s">
        <v>101</v>
      </c>
      <c r="F21" s="132"/>
      <c r="G21" s="132"/>
      <c r="H21" s="133"/>
      <c r="I21" s="91">
        <v>0.25</v>
      </c>
      <c r="J21" s="21"/>
    </row>
    <row r="22" spans="1:10">
      <c r="A22" s="72" t="s">
        <v>111</v>
      </c>
      <c r="B22" s="72" t="s">
        <v>108</v>
      </c>
      <c r="C22" s="131" t="s">
        <v>106</v>
      </c>
      <c r="D22" s="133"/>
      <c r="E22" s="131"/>
      <c r="F22" s="132"/>
      <c r="G22" s="132"/>
      <c r="H22" s="133"/>
      <c r="I22" s="91">
        <v>0.13</v>
      </c>
      <c r="J22" s="21"/>
    </row>
    <row r="23" spans="1:10">
      <c r="A23" s="72" t="s">
        <v>112</v>
      </c>
      <c r="B23" s="72" t="s">
        <v>108</v>
      </c>
      <c r="C23" s="131"/>
      <c r="D23" s="133"/>
      <c r="E23" s="131" t="s">
        <v>101</v>
      </c>
      <c r="F23" s="132"/>
      <c r="G23" s="132"/>
      <c r="H23" s="133"/>
      <c r="I23" s="91">
        <v>0.25</v>
      </c>
      <c r="J23" s="21"/>
    </row>
    <row r="24" spans="1:10">
      <c r="A24" s="72" t="s">
        <v>99</v>
      </c>
      <c r="B24" s="72" t="s">
        <v>98</v>
      </c>
      <c r="C24" s="131" t="s">
        <v>97</v>
      </c>
      <c r="D24" s="133"/>
      <c r="E24" s="131" t="s">
        <v>89</v>
      </c>
      <c r="F24" s="132"/>
      <c r="G24" s="132"/>
      <c r="H24" s="133"/>
      <c r="I24" s="91">
        <v>1</v>
      </c>
      <c r="J24" s="21"/>
    </row>
    <row r="25" spans="1:10">
      <c r="A25" s="72" t="s">
        <v>113</v>
      </c>
      <c r="B25" s="72" t="s">
        <v>108</v>
      </c>
      <c r="C25" s="131"/>
      <c r="D25" s="133"/>
      <c r="E25" s="131" t="s">
        <v>101</v>
      </c>
      <c r="F25" s="132"/>
      <c r="G25" s="132"/>
      <c r="H25" s="133"/>
      <c r="I25" s="91">
        <v>0.5</v>
      </c>
      <c r="J25" s="21"/>
    </row>
    <row r="26" spans="1:10">
      <c r="A26" s="72" t="s">
        <v>114</v>
      </c>
      <c r="B26" s="72" t="s">
        <v>108</v>
      </c>
      <c r="C26" s="131"/>
      <c r="D26" s="133"/>
      <c r="E26" s="131" t="s">
        <v>101</v>
      </c>
      <c r="F26" s="132"/>
      <c r="G26" s="132"/>
      <c r="H26" s="133"/>
      <c r="I26" s="91">
        <v>0.5</v>
      </c>
      <c r="J26" s="21"/>
    </row>
    <row r="27" spans="1:10">
      <c r="A27" s="72" t="s">
        <v>181</v>
      </c>
      <c r="B27" s="72" t="s">
        <v>108</v>
      </c>
      <c r="C27" s="131" t="s">
        <v>106</v>
      </c>
      <c r="D27" s="133"/>
      <c r="E27" s="131" t="s">
        <v>89</v>
      </c>
      <c r="F27" s="132"/>
      <c r="G27" s="132"/>
      <c r="H27" s="133"/>
      <c r="I27" s="91">
        <v>0.5</v>
      </c>
      <c r="J27" s="21"/>
    </row>
    <row r="28" spans="1:10">
      <c r="A28" s="72" t="s">
        <v>115</v>
      </c>
      <c r="B28" s="72" t="s">
        <v>93</v>
      </c>
      <c r="C28" s="131" t="s">
        <v>90</v>
      </c>
      <c r="D28" s="133"/>
      <c r="E28" s="131" t="s">
        <v>89</v>
      </c>
      <c r="F28" s="132"/>
      <c r="G28" s="132"/>
      <c r="H28" s="133"/>
      <c r="I28" s="91">
        <v>0.13</v>
      </c>
      <c r="J28" s="21"/>
    </row>
    <row r="29" spans="1:10">
      <c r="A29" s="72" t="s">
        <v>116</v>
      </c>
      <c r="B29" s="72" t="s">
        <v>108</v>
      </c>
      <c r="C29" s="131"/>
      <c r="D29" s="133"/>
      <c r="E29" s="131" t="s">
        <v>101</v>
      </c>
      <c r="F29" s="132"/>
      <c r="G29" s="132"/>
      <c r="H29" s="133"/>
      <c r="I29" s="91">
        <v>0.25</v>
      </c>
      <c r="J29" s="21"/>
    </row>
    <row r="30" spans="1:10">
      <c r="A30" s="72" t="s">
        <v>117</v>
      </c>
      <c r="B30" s="72" t="s">
        <v>108</v>
      </c>
      <c r="C30" s="131" t="s">
        <v>118</v>
      </c>
      <c r="D30" s="133"/>
      <c r="E30" s="131" t="s">
        <v>101</v>
      </c>
      <c r="F30" s="132"/>
      <c r="G30" s="132"/>
      <c r="H30" s="133"/>
      <c r="I30" s="91">
        <v>0.3</v>
      </c>
      <c r="J30" s="21"/>
    </row>
    <row r="31" spans="1:10">
      <c r="A31" s="72" t="s">
        <v>119</v>
      </c>
      <c r="B31" s="72" t="s">
        <v>98</v>
      </c>
      <c r="C31" s="131" t="s">
        <v>106</v>
      </c>
      <c r="D31" s="133"/>
      <c r="E31" s="131" t="s">
        <v>89</v>
      </c>
      <c r="F31" s="132"/>
      <c r="G31" s="132"/>
      <c r="H31" s="133"/>
      <c r="I31" s="91">
        <v>1</v>
      </c>
      <c r="J31" s="21"/>
    </row>
    <row r="32" spans="1:10">
      <c r="A32" s="72" t="s">
        <v>178</v>
      </c>
      <c r="B32" s="72" t="s">
        <v>108</v>
      </c>
      <c r="C32" s="131"/>
      <c r="D32" s="133"/>
      <c r="E32" s="131" t="s">
        <v>101</v>
      </c>
      <c r="F32" s="132"/>
      <c r="G32" s="132"/>
      <c r="H32" s="133"/>
      <c r="I32" s="91">
        <v>0.21</v>
      </c>
      <c r="J32" s="21"/>
    </row>
    <row r="33" spans="1:10">
      <c r="A33" s="72" t="s">
        <v>180</v>
      </c>
      <c r="B33" s="72" t="s">
        <v>98</v>
      </c>
      <c r="C33" s="131" t="s">
        <v>106</v>
      </c>
      <c r="D33" s="133"/>
      <c r="E33" s="131" t="s">
        <v>89</v>
      </c>
      <c r="F33" s="132"/>
      <c r="G33" s="132"/>
      <c r="H33" s="133"/>
      <c r="I33" s="91">
        <v>1</v>
      </c>
      <c r="J33" s="21"/>
    </row>
    <row r="34" spans="1:10">
      <c r="A34" s="72" t="s">
        <v>185</v>
      </c>
      <c r="B34" s="72" t="s">
        <v>108</v>
      </c>
      <c r="C34" s="131"/>
      <c r="D34" s="133"/>
      <c r="E34" s="131" t="s">
        <v>101</v>
      </c>
      <c r="F34" s="132"/>
      <c r="G34" s="132"/>
      <c r="H34" s="133"/>
      <c r="I34" s="91">
        <v>0.25</v>
      </c>
      <c r="J34" s="21"/>
    </row>
    <row r="35" spans="1:10">
      <c r="A35" s="72" t="s">
        <v>186</v>
      </c>
      <c r="B35" s="72" t="s">
        <v>108</v>
      </c>
      <c r="C35" s="131"/>
      <c r="D35" s="133"/>
      <c r="E35" s="131" t="s">
        <v>101</v>
      </c>
      <c r="F35" s="132"/>
      <c r="G35" s="132"/>
      <c r="H35" s="133"/>
      <c r="I35" s="91">
        <v>0.13</v>
      </c>
      <c r="J35" s="21"/>
    </row>
    <row r="36" spans="1:10">
      <c r="A36" s="72" t="s">
        <v>120</v>
      </c>
      <c r="B36" s="72" t="s">
        <v>108</v>
      </c>
      <c r="C36" s="131"/>
      <c r="D36" s="133"/>
      <c r="E36" s="131" t="s">
        <v>101</v>
      </c>
      <c r="F36" s="132"/>
      <c r="G36" s="132"/>
      <c r="H36" s="133"/>
      <c r="I36" s="91">
        <v>0.2</v>
      </c>
      <c r="J36" s="21"/>
    </row>
    <row r="37" spans="1:10">
      <c r="A37" s="72"/>
      <c r="B37" s="72"/>
      <c r="C37" s="131"/>
      <c r="D37" s="133"/>
      <c r="E37" s="131"/>
      <c r="F37" s="132"/>
      <c r="G37" s="132"/>
      <c r="H37" s="133"/>
      <c r="I37" s="91"/>
      <c r="J37" s="21"/>
    </row>
    <row r="38" spans="1:10">
      <c r="A38" s="73"/>
      <c r="B38" s="73"/>
      <c r="C38" s="134"/>
      <c r="D38" s="134"/>
      <c r="E38" s="134" t="s">
        <v>20</v>
      </c>
      <c r="F38" s="134"/>
      <c r="G38" s="134"/>
      <c r="H38" s="143"/>
      <c r="I38" s="66">
        <v>17.100000000000001</v>
      </c>
      <c r="J38" s="21"/>
    </row>
    <row r="39" spans="1:10">
      <c r="A39" s="73"/>
      <c r="B39" s="73"/>
      <c r="C39" s="73"/>
      <c r="D39" s="73"/>
      <c r="E39" s="73"/>
      <c r="F39" s="73"/>
      <c r="G39" s="73"/>
      <c r="H39" s="73"/>
      <c r="I39" s="21"/>
      <c r="J39" s="21"/>
    </row>
    <row r="40" spans="1:10">
      <c r="A40" s="73" t="s">
        <v>126</v>
      </c>
      <c r="B40" s="73"/>
      <c r="C40" s="73"/>
      <c r="D40" s="73"/>
      <c r="E40" s="73"/>
      <c r="F40" s="73"/>
      <c r="G40" s="73"/>
      <c r="H40" s="73"/>
      <c r="I40" s="21"/>
      <c r="J40" s="21"/>
    </row>
    <row r="41" spans="1:10">
      <c r="A41" s="136" t="s">
        <v>4</v>
      </c>
      <c r="B41" s="136"/>
      <c r="C41" s="136"/>
      <c r="D41" s="136"/>
      <c r="E41" s="136" t="s">
        <v>17</v>
      </c>
      <c r="F41" s="136"/>
      <c r="G41" s="136"/>
      <c r="H41" s="137" t="s">
        <v>0</v>
      </c>
      <c r="I41" s="137"/>
      <c r="J41" s="21"/>
    </row>
    <row r="42" spans="1:10">
      <c r="A42" s="135" t="s">
        <v>121</v>
      </c>
      <c r="B42" s="135"/>
      <c r="C42" s="135"/>
      <c r="D42" s="135"/>
      <c r="E42" s="135" t="s">
        <v>122</v>
      </c>
      <c r="F42" s="135"/>
      <c r="G42" s="135"/>
      <c r="H42" s="131">
        <v>0.5</v>
      </c>
      <c r="I42" s="133"/>
      <c r="J42" s="21"/>
    </row>
    <row r="43" spans="1:10">
      <c r="A43" s="135" t="s">
        <v>123</v>
      </c>
      <c r="B43" s="135"/>
      <c r="C43" s="135"/>
      <c r="D43" s="135"/>
      <c r="E43" s="135" t="s">
        <v>124</v>
      </c>
      <c r="F43" s="135"/>
      <c r="G43" s="135"/>
      <c r="H43" s="131">
        <v>0.5</v>
      </c>
      <c r="I43" s="133"/>
      <c r="J43" s="21"/>
    </row>
    <row r="44" spans="1:10">
      <c r="A44" s="135" t="s">
        <v>125</v>
      </c>
      <c r="B44" s="135"/>
      <c r="C44" s="135"/>
      <c r="D44" s="135"/>
      <c r="E44" s="135" t="s">
        <v>124</v>
      </c>
      <c r="F44" s="135"/>
      <c r="G44" s="135"/>
      <c r="H44" s="131">
        <v>1</v>
      </c>
      <c r="I44" s="133"/>
      <c r="J44" s="21"/>
    </row>
    <row r="45" spans="1:10">
      <c r="A45" s="135" t="s">
        <v>127</v>
      </c>
      <c r="B45" s="135"/>
      <c r="C45" s="135"/>
      <c r="D45" s="135"/>
      <c r="E45" s="135" t="s">
        <v>124</v>
      </c>
      <c r="F45" s="135"/>
      <c r="G45" s="135"/>
      <c r="H45" s="131">
        <v>0.25</v>
      </c>
      <c r="I45" s="133"/>
      <c r="J45" s="21"/>
    </row>
    <row r="46" spans="1:10">
      <c r="A46" s="135" t="s">
        <v>128</v>
      </c>
      <c r="B46" s="135"/>
      <c r="C46" s="135"/>
      <c r="D46" s="135"/>
      <c r="E46" s="135" t="s">
        <v>129</v>
      </c>
      <c r="F46" s="135"/>
      <c r="G46" s="135"/>
      <c r="H46" s="131">
        <v>0.5</v>
      </c>
      <c r="I46" s="133"/>
      <c r="J46" s="21"/>
    </row>
    <row r="47" spans="1:10">
      <c r="A47" s="131" t="s">
        <v>130</v>
      </c>
      <c r="B47" s="132"/>
      <c r="C47" s="132"/>
      <c r="D47" s="133"/>
      <c r="E47" s="131" t="s">
        <v>129</v>
      </c>
      <c r="F47" s="133"/>
      <c r="G47" s="87"/>
      <c r="H47" s="131">
        <v>1</v>
      </c>
      <c r="I47" s="133"/>
      <c r="J47" s="21"/>
    </row>
    <row r="48" spans="1:10">
      <c r="A48" s="131" t="s">
        <v>187</v>
      </c>
      <c r="B48" s="132"/>
      <c r="C48" s="132"/>
      <c r="D48" s="133"/>
      <c r="E48" s="131" t="s">
        <v>122</v>
      </c>
      <c r="F48" s="133"/>
      <c r="G48" s="92"/>
      <c r="H48" s="131">
        <v>0.5</v>
      </c>
      <c r="I48" s="133"/>
      <c r="J48" s="21"/>
    </row>
    <row r="49" spans="1:10">
      <c r="A49" s="131" t="s">
        <v>131</v>
      </c>
      <c r="B49" s="132"/>
      <c r="C49" s="132"/>
      <c r="D49" s="133"/>
      <c r="E49" s="131" t="s">
        <v>129</v>
      </c>
      <c r="F49" s="133"/>
      <c r="G49" s="87"/>
      <c r="H49" s="131">
        <v>0.25</v>
      </c>
      <c r="I49" s="133"/>
      <c r="J49" s="21"/>
    </row>
    <row r="50" spans="1:10">
      <c r="A50" s="135" t="s">
        <v>132</v>
      </c>
      <c r="B50" s="135"/>
      <c r="C50" s="135"/>
      <c r="D50" s="135"/>
      <c r="E50" s="135" t="s">
        <v>133</v>
      </c>
      <c r="F50" s="135"/>
      <c r="G50" s="135"/>
      <c r="H50" s="131">
        <v>1</v>
      </c>
      <c r="I50" s="133"/>
      <c r="J50" s="21"/>
    </row>
    <row r="51" spans="1:10">
      <c r="A51" s="21"/>
      <c r="E51" s="135" t="s">
        <v>20</v>
      </c>
      <c r="F51" s="135"/>
      <c r="G51" s="135"/>
      <c r="H51" s="135">
        <v>5.5</v>
      </c>
      <c r="I51" s="135"/>
      <c r="J51" s="21"/>
    </row>
    <row r="52" spans="1:10">
      <c r="A52" s="21"/>
      <c r="B52" s="21"/>
      <c r="C52" s="21"/>
      <c r="D52" s="21"/>
      <c r="E52" s="21"/>
      <c r="F52" s="21"/>
      <c r="G52" s="21"/>
      <c r="H52" s="21"/>
      <c r="I52" s="21"/>
      <c r="J52" s="21"/>
    </row>
    <row r="53" spans="1:10">
      <c r="A53" s="21"/>
      <c r="B53" s="21"/>
      <c r="C53" s="21"/>
      <c r="D53" s="21"/>
      <c r="E53" s="21"/>
      <c r="F53" s="21"/>
      <c r="G53" s="21"/>
      <c r="H53" s="21"/>
      <c r="I53" s="21"/>
      <c r="J53" s="21"/>
    </row>
    <row r="54" spans="1:10">
      <c r="A54" s="21"/>
      <c r="B54" s="21"/>
      <c r="C54" s="21"/>
      <c r="D54" s="21"/>
      <c r="E54" s="21"/>
      <c r="F54" s="21"/>
      <c r="G54" s="21"/>
      <c r="H54" s="21"/>
      <c r="I54" s="21"/>
      <c r="J54" s="21"/>
    </row>
    <row r="55" spans="1:10">
      <c r="A55" s="21"/>
      <c r="B55" s="21"/>
      <c r="C55" s="21"/>
      <c r="D55" s="21"/>
      <c r="E55" s="21"/>
      <c r="F55" s="21"/>
      <c r="G55" s="21"/>
      <c r="H55" s="21"/>
      <c r="I55" s="21"/>
      <c r="J55" s="21"/>
    </row>
    <row r="56" spans="1:10">
      <c r="A56" s="21"/>
      <c r="B56" s="21"/>
      <c r="C56" s="21"/>
      <c r="D56" s="21"/>
      <c r="E56" s="21"/>
      <c r="F56" s="21"/>
      <c r="G56" s="21"/>
      <c r="H56" s="21"/>
      <c r="I56" s="21"/>
      <c r="J56" s="21"/>
    </row>
    <row r="57" spans="1:10">
      <c r="A57" s="21"/>
      <c r="B57" s="21"/>
      <c r="C57" s="21"/>
      <c r="D57" s="21"/>
      <c r="E57" s="21"/>
      <c r="F57" s="21"/>
      <c r="G57" s="21"/>
      <c r="H57" s="21"/>
      <c r="I57" s="21"/>
      <c r="J57" s="21"/>
    </row>
    <row r="58" spans="1:10">
      <c r="A58" s="21"/>
      <c r="B58" s="21"/>
      <c r="C58" s="21"/>
      <c r="D58" s="21"/>
      <c r="E58" s="21"/>
      <c r="F58" s="21"/>
      <c r="G58" s="21"/>
      <c r="H58" s="21"/>
      <c r="I58" s="21"/>
      <c r="J58" s="21"/>
    </row>
    <row r="59" spans="1:10">
      <c r="A59" s="21"/>
      <c r="B59" s="21"/>
      <c r="C59" s="21"/>
      <c r="D59" s="21"/>
      <c r="E59" s="21"/>
      <c r="F59" s="21"/>
      <c r="G59" s="21"/>
      <c r="H59" s="21"/>
      <c r="I59" s="21"/>
      <c r="J59" s="21"/>
    </row>
    <row r="60" spans="1:10">
      <c r="A60" s="21"/>
      <c r="B60" s="21"/>
      <c r="C60" s="21"/>
      <c r="D60" s="21"/>
      <c r="E60" s="21"/>
      <c r="F60" s="21"/>
      <c r="G60" s="21"/>
      <c r="H60" s="21"/>
      <c r="I60" s="21"/>
      <c r="J60" s="21"/>
    </row>
    <row r="61" spans="1:10">
      <c r="A61" s="21"/>
      <c r="B61" s="21"/>
      <c r="C61" s="21"/>
      <c r="D61" s="21"/>
      <c r="E61" s="21"/>
      <c r="F61" s="21"/>
      <c r="G61" s="21"/>
      <c r="H61" s="21"/>
      <c r="I61" s="21"/>
      <c r="J61" s="21"/>
    </row>
    <row r="62" spans="1:10">
      <c r="A62" s="21"/>
      <c r="B62" s="21"/>
      <c r="C62" s="21"/>
      <c r="D62" s="21"/>
      <c r="E62" s="21"/>
      <c r="F62" s="21"/>
      <c r="G62" s="21"/>
      <c r="H62" s="21"/>
      <c r="I62" s="21"/>
      <c r="J62" s="21"/>
    </row>
  </sheetData>
  <mergeCells count="97">
    <mergeCell ref="C19:D19"/>
    <mergeCell ref="E20:H20"/>
    <mergeCell ref="E35:H35"/>
    <mergeCell ref="C35:D35"/>
    <mergeCell ref="E48:F48"/>
    <mergeCell ref="H48:I48"/>
    <mergeCell ref="A48:D48"/>
    <mergeCell ref="E38:H38"/>
    <mergeCell ref="A45:D45"/>
    <mergeCell ref="A46:D46"/>
    <mergeCell ref="H46:I46"/>
    <mergeCell ref="C27:D27"/>
    <mergeCell ref="E27:H27"/>
    <mergeCell ref="E21:H21"/>
    <mergeCell ref="C22:D22"/>
    <mergeCell ref="E22:H22"/>
    <mergeCell ref="A50:D50"/>
    <mergeCell ref="E42:G42"/>
    <mergeCell ref="E43:G43"/>
    <mergeCell ref="A43:D43"/>
    <mergeCell ref="A42:D42"/>
    <mergeCell ref="A49:D49"/>
    <mergeCell ref="E47:F47"/>
    <mergeCell ref="A47:D47"/>
    <mergeCell ref="C1:E1"/>
    <mergeCell ref="B2:H2"/>
    <mergeCell ref="B3:H3"/>
    <mergeCell ref="B7:H7"/>
    <mergeCell ref="C10:D10"/>
    <mergeCell ref="E10:H10"/>
    <mergeCell ref="B6:H6"/>
    <mergeCell ref="B4:H4"/>
    <mergeCell ref="B5:H5"/>
    <mergeCell ref="C11:D11"/>
    <mergeCell ref="C12:D12"/>
    <mergeCell ref="C13:D13"/>
    <mergeCell ref="H41:I41"/>
    <mergeCell ref="E11:H11"/>
    <mergeCell ref="E12:H12"/>
    <mergeCell ref="E13:H13"/>
    <mergeCell ref="E14:H14"/>
    <mergeCell ref="E24:H24"/>
    <mergeCell ref="E41:G41"/>
    <mergeCell ref="C15:D15"/>
    <mergeCell ref="C16:D16"/>
    <mergeCell ref="C21:D21"/>
    <mergeCell ref="C20:D20"/>
    <mergeCell ref="C17:D17"/>
    <mergeCell ref="C18:D18"/>
    <mergeCell ref="H51:I51"/>
    <mergeCell ref="C14:D14"/>
    <mergeCell ref="C24:D24"/>
    <mergeCell ref="C37:D37"/>
    <mergeCell ref="H50:I50"/>
    <mergeCell ref="H42:I42"/>
    <mergeCell ref="H43:I43"/>
    <mergeCell ref="E44:G44"/>
    <mergeCell ref="E45:G45"/>
    <mergeCell ref="E46:G46"/>
    <mergeCell ref="E50:G50"/>
    <mergeCell ref="E51:G51"/>
    <mergeCell ref="A41:D41"/>
    <mergeCell ref="E37:H37"/>
    <mergeCell ref="A44:D44"/>
    <mergeCell ref="E26:H26"/>
    <mergeCell ref="C23:D23"/>
    <mergeCell ref="E23:H23"/>
    <mergeCell ref="H47:I47"/>
    <mergeCell ref="H49:I49"/>
    <mergeCell ref="E49:F49"/>
    <mergeCell ref="C28:D28"/>
    <mergeCell ref="E28:H28"/>
    <mergeCell ref="C38:D38"/>
    <mergeCell ref="C29:D29"/>
    <mergeCell ref="E29:H29"/>
    <mergeCell ref="E30:H30"/>
    <mergeCell ref="C30:D30"/>
    <mergeCell ref="C31:D31"/>
    <mergeCell ref="E31:H31"/>
    <mergeCell ref="C36:D36"/>
    <mergeCell ref="E36:H36"/>
    <mergeCell ref="E15:H15"/>
    <mergeCell ref="E16:H16"/>
    <mergeCell ref="E17:H17"/>
    <mergeCell ref="E18:H18"/>
    <mergeCell ref="E19:H19"/>
    <mergeCell ref="E25:H25"/>
    <mergeCell ref="C26:D26"/>
    <mergeCell ref="H44:I44"/>
    <mergeCell ref="H45:I45"/>
    <mergeCell ref="C32:D32"/>
    <mergeCell ref="E32:H32"/>
    <mergeCell ref="C34:D34"/>
    <mergeCell ref="E34:H34"/>
    <mergeCell ref="C33:D33"/>
    <mergeCell ref="E33:H33"/>
    <mergeCell ref="C25:D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159"/>
  <sheetViews>
    <sheetView topLeftCell="B1" zoomScale="80" zoomScaleNormal="80" workbookViewId="0">
      <selection activeCell="B28" sqref="A28:XFD28"/>
    </sheetView>
  </sheetViews>
  <sheetFormatPr defaultRowHeight="15.75"/>
  <cols>
    <col min="1" max="1" width="5" style="32" customWidth="1"/>
    <col min="2" max="2" width="23.85546875" style="32" customWidth="1"/>
    <col min="3" max="3" width="25.42578125" style="32" customWidth="1"/>
    <col min="4" max="4" width="6.85546875" style="32" customWidth="1"/>
    <col min="5" max="6" width="5" style="32" customWidth="1"/>
    <col min="7" max="7" width="2.28515625" style="32" customWidth="1"/>
    <col min="8" max="11" width="5" style="32" customWidth="1"/>
    <col min="12" max="12" width="4.28515625" style="32" customWidth="1"/>
    <col min="13" max="13" width="5" style="32" customWidth="1"/>
    <col min="14" max="14" width="6.42578125" style="32" customWidth="1"/>
    <col min="15" max="15" width="6.140625" style="32" customWidth="1"/>
    <col min="16" max="16" width="3.5703125" style="32" customWidth="1"/>
    <col min="17" max="17" width="5" style="32" customWidth="1"/>
    <col min="18" max="18" width="3.7109375" style="32" customWidth="1"/>
    <col min="19" max="19" width="5" style="32" customWidth="1"/>
    <col min="20" max="20" width="2.5703125" style="32" customWidth="1"/>
    <col min="21" max="21" width="5" style="32" customWidth="1"/>
    <col min="22" max="22" width="2.7109375" style="32" customWidth="1"/>
    <col min="23" max="26" width="5" style="32" customWidth="1"/>
    <col min="27" max="27" width="5.5703125" style="32" customWidth="1"/>
    <col min="28" max="28" width="6.7109375" style="32" customWidth="1"/>
    <col min="29" max="29" width="9.140625" style="32"/>
    <col min="30" max="30" width="2.5703125" style="32" customWidth="1"/>
    <col min="31" max="16384" width="9.140625" style="32"/>
  </cols>
  <sheetData>
    <row r="1" spans="1:30" s="33" customFormat="1" ht="34.5" customHeight="1">
      <c r="A1" s="154" t="s">
        <v>58</v>
      </c>
      <c r="B1" s="154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30" s="33" customFormat="1" ht="45" customHeight="1">
      <c r="A2" s="155" t="s">
        <v>5</v>
      </c>
      <c r="B2" s="155" t="s">
        <v>4</v>
      </c>
      <c r="C2" s="164" t="s">
        <v>19</v>
      </c>
      <c r="D2" s="164" t="s">
        <v>0</v>
      </c>
      <c r="E2" s="168" t="s">
        <v>52</v>
      </c>
      <c r="F2" s="168"/>
      <c r="G2" s="168"/>
      <c r="H2" s="168"/>
      <c r="I2" s="168"/>
      <c r="J2" s="168" t="s">
        <v>50</v>
      </c>
      <c r="K2" s="168"/>
      <c r="L2" s="168"/>
      <c r="M2" s="168"/>
      <c r="N2" s="168"/>
      <c r="O2" s="155" t="s">
        <v>51</v>
      </c>
      <c r="P2" s="155"/>
      <c r="Q2" s="155"/>
      <c r="R2" s="155"/>
      <c r="S2" s="164" t="s">
        <v>55</v>
      </c>
      <c r="T2" s="164"/>
      <c r="U2" s="164"/>
      <c r="V2" s="164"/>
      <c r="W2" s="136" t="s">
        <v>20</v>
      </c>
      <c r="X2" s="136"/>
      <c r="Y2" s="136"/>
      <c r="Z2" s="136"/>
      <c r="AA2" s="136"/>
      <c r="AB2" s="136"/>
      <c r="AC2" s="136"/>
      <c r="AD2" s="136"/>
    </row>
    <row r="3" spans="1:30" s="33" customFormat="1" ht="31.5" customHeight="1">
      <c r="A3" s="155"/>
      <c r="B3" s="155"/>
      <c r="C3" s="164"/>
      <c r="D3" s="164"/>
      <c r="E3" s="167" t="s">
        <v>6</v>
      </c>
      <c r="F3" s="167"/>
      <c r="G3" s="167"/>
      <c r="H3" s="167" t="s">
        <v>0</v>
      </c>
      <c r="I3" s="167"/>
      <c r="J3" s="167" t="s">
        <v>6</v>
      </c>
      <c r="K3" s="167"/>
      <c r="L3" s="167"/>
      <c r="M3" s="167" t="s">
        <v>0</v>
      </c>
      <c r="N3" s="167"/>
      <c r="O3" s="155" t="s">
        <v>53</v>
      </c>
      <c r="P3" s="155"/>
      <c r="Q3" s="155" t="s">
        <v>54</v>
      </c>
      <c r="R3" s="155"/>
      <c r="S3" s="155" t="s">
        <v>53</v>
      </c>
      <c r="T3" s="155"/>
      <c r="U3" s="155" t="s">
        <v>54</v>
      </c>
      <c r="V3" s="155"/>
      <c r="W3" s="169" t="s">
        <v>6</v>
      </c>
      <c r="X3" s="169"/>
      <c r="Y3" s="169"/>
      <c r="Z3" s="170" t="s">
        <v>56</v>
      </c>
      <c r="AA3" s="170"/>
      <c r="AB3" s="172" t="s">
        <v>57</v>
      </c>
      <c r="AC3" s="172"/>
      <c r="AD3" s="172"/>
    </row>
    <row r="4" spans="1:30" s="33" customFormat="1" ht="37.5" customHeight="1">
      <c r="A4" s="84">
        <v>1</v>
      </c>
      <c r="B4" s="95" t="s">
        <v>189</v>
      </c>
      <c r="C4" s="96" t="s">
        <v>90</v>
      </c>
      <c r="D4" s="51">
        <v>1.5</v>
      </c>
      <c r="E4" s="164"/>
      <c r="F4" s="164"/>
      <c r="G4" s="164"/>
      <c r="H4" s="164"/>
      <c r="I4" s="164"/>
      <c r="J4" s="164">
        <v>1340</v>
      </c>
      <c r="K4" s="164"/>
      <c r="L4" s="164"/>
      <c r="M4" s="164">
        <v>1.56</v>
      </c>
      <c r="N4" s="164"/>
      <c r="O4" s="164"/>
      <c r="P4" s="164"/>
      <c r="Q4" s="155"/>
      <c r="R4" s="155"/>
      <c r="S4" s="166"/>
      <c r="T4" s="166"/>
      <c r="U4" s="165"/>
      <c r="V4" s="165"/>
      <c r="W4" s="165">
        <v>1340</v>
      </c>
      <c r="X4" s="165"/>
      <c r="Y4" s="165"/>
      <c r="Z4" s="165">
        <f>SUM(H4,M4)</f>
        <v>1.56</v>
      </c>
      <c r="AA4" s="165"/>
      <c r="AB4" s="165">
        <f>SUM(O4:V4)</f>
        <v>0</v>
      </c>
      <c r="AC4" s="165"/>
      <c r="AD4" s="165"/>
    </row>
    <row r="5" spans="1:30" s="33" customFormat="1">
      <c r="A5" s="85">
        <v>2</v>
      </c>
      <c r="B5" s="97" t="s">
        <v>190</v>
      </c>
      <c r="C5" s="98" t="s">
        <v>90</v>
      </c>
      <c r="D5" s="51">
        <v>1.25</v>
      </c>
      <c r="E5" s="164"/>
      <c r="F5" s="164"/>
      <c r="G5" s="164"/>
      <c r="H5" s="164"/>
      <c r="I5" s="164"/>
      <c r="J5" s="164">
        <v>1774</v>
      </c>
      <c r="K5" s="164"/>
      <c r="L5" s="164"/>
      <c r="M5" s="164">
        <v>1.93</v>
      </c>
      <c r="N5" s="164"/>
      <c r="O5" s="164"/>
      <c r="P5" s="164"/>
      <c r="Q5" s="155"/>
      <c r="R5" s="155"/>
      <c r="S5" s="166"/>
      <c r="T5" s="166"/>
      <c r="U5" s="165"/>
      <c r="V5" s="165"/>
      <c r="W5" s="165">
        <f>SUM(E5,J5)</f>
        <v>1774</v>
      </c>
      <c r="X5" s="165"/>
      <c r="Y5" s="165"/>
      <c r="Z5" s="165">
        <f>SUM(H5,M5)</f>
        <v>1.93</v>
      </c>
      <c r="AA5" s="165"/>
      <c r="AB5" s="165">
        <f>SUM(O5:V5)</f>
        <v>0</v>
      </c>
      <c r="AC5" s="165"/>
      <c r="AD5" s="165"/>
    </row>
    <row r="6" spans="1:30" s="33" customFormat="1">
      <c r="A6" s="81">
        <v>3</v>
      </c>
      <c r="B6" s="97" t="s">
        <v>191</v>
      </c>
      <c r="C6" s="98" t="s">
        <v>95</v>
      </c>
      <c r="D6" s="51">
        <v>1.5</v>
      </c>
      <c r="E6" s="164"/>
      <c r="F6" s="164"/>
      <c r="G6" s="164"/>
      <c r="H6" s="164"/>
      <c r="I6" s="164"/>
      <c r="J6" s="164">
        <v>2116</v>
      </c>
      <c r="K6" s="164"/>
      <c r="L6" s="164"/>
      <c r="M6" s="164">
        <v>2.35</v>
      </c>
      <c r="N6" s="164"/>
      <c r="O6" s="164"/>
      <c r="P6" s="164"/>
      <c r="Q6" s="155"/>
      <c r="R6" s="155"/>
      <c r="S6" s="166"/>
      <c r="T6" s="166"/>
      <c r="U6" s="165"/>
      <c r="V6" s="165"/>
      <c r="W6" s="165">
        <f>SUM(E6,J6)</f>
        <v>2116</v>
      </c>
      <c r="X6" s="165"/>
      <c r="Y6" s="165"/>
      <c r="Z6" s="165">
        <f>SUM(H6,M6)</f>
        <v>2.35</v>
      </c>
      <c r="AA6" s="165"/>
      <c r="AB6" s="165">
        <f>SUM(O6:V6)</f>
        <v>0</v>
      </c>
      <c r="AC6" s="165"/>
      <c r="AD6" s="165"/>
    </row>
    <row r="7" spans="1:30" s="33" customFormat="1">
      <c r="A7" s="80"/>
      <c r="B7" s="97" t="s">
        <v>192</v>
      </c>
      <c r="C7" s="98" t="s">
        <v>97</v>
      </c>
      <c r="D7" s="51">
        <v>1.5</v>
      </c>
      <c r="E7" s="164">
        <v>199</v>
      </c>
      <c r="F7" s="164"/>
      <c r="G7" s="164"/>
      <c r="H7" s="164"/>
      <c r="I7" s="164"/>
      <c r="J7" s="164">
        <v>1117</v>
      </c>
      <c r="K7" s="164"/>
      <c r="L7" s="164"/>
      <c r="M7" s="164">
        <v>1.5</v>
      </c>
      <c r="N7" s="164"/>
      <c r="O7" s="164"/>
      <c r="P7" s="164"/>
      <c r="Q7" s="155"/>
      <c r="R7" s="155"/>
      <c r="S7" s="166"/>
      <c r="T7" s="166"/>
      <c r="U7" s="165"/>
      <c r="V7" s="165"/>
      <c r="W7" s="165">
        <v>1316</v>
      </c>
      <c r="X7" s="165"/>
      <c r="Y7" s="165"/>
      <c r="Z7" s="165">
        <v>1.5</v>
      </c>
      <c r="AA7" s="165"/>
      <c r="AB7" s="165">
        <f>SUM(O7:V7)</f>
        <v>0</v>
      </c>
      <c r="AC7" s="165"/>
      <c r="AD7" s="165"/>
    </row>
    <row r="8" spans="1:30" s="33" customFormat="1">
      <c r="A8" s="80"/>
      <c r="B8" s="99" t="s">
        <v>193</v>
      </c>
      <c r="C8" s="100" t="s">
        <v>95</v>
      </c>
      <c r="D8" s="51">
        <v>0.5</v>
      </c>
      <c r="E8" s="144"/>
      <c r="F8" s="145"/>
      <c r="G8" s="146"/>
      <c r="H8" s="144"/>
      <c r="I8" s="146"/>
      <c r="J8" s="144">
        <v>464</v>
      </c>
      <c r="K8" s="145"/>
      <c r="L8" s="146"/>
      <c r="M8" s="144">
        <v>0.52</v>
      </c>
      <c r="N8" s="146"/>
      <c r="O8" s="144"/>
      <c r="P8" s="146"/>
      <c r="Q8" s="147"/>
      <c r="R8" s="148"/>
      <c r="S8" s="149"/>
      <c r="T8" s="150"/>
      <c r="U8" s="151"/>
      <c r="V8" s="152"/>
      <c r="W8" s="151">
        <v>464</v>
      </c>
      <c r="X8" s="153"/>
      <c r="Y8" s="152"/>
      <c r="Z8" s="151">
        <v>0.52</v>
      </c>
      <c r="AA8" s="152"/>
      <c r="AB8" s="151">
        <v>0</v>
      </c>
      <c r="AC8" s="153"/>
      <c r="AD8" s="152"/>
    </row>
    <row r="9" spans="1:30" s="33" customFormat="1">
      <c r="A9" s="80"/>
      <c r="B9" s="99" t="s">
        <v>194</v>
      </c>
      <c r="C9" s="100" t="s">
        <v>95</v>
      </c>
      <c r="D9" s="51">
        <v>1</v>
      </c>
      <c r="E9" s="144"/>
      <c r="F9" s="145"/>
      <c r="G9" s="146"/>
      <c r="H9" s="144"/>
      <c r="I9" s="146"/>
      <c r="J9" s="144">
        <v>750</v>
      </c>
      <c r="K9" s="145"/>
      <c r="L9" s="146"/>
      <c r="M9" s="144">
        <v>1</v>
      </c>
      <c r="N9" s="146"/>
      <c r="O9" s="144"/>
      <c r="P9" s="146"/>
      <c r="Q9" s="147"/>
      <c r="R9" s="148"/>
      <c r="S9" s="149"/>
      <c r="T9" s="150"/>
      <c r="U9" s="151"/>
      <c r="V9" s="152"/>
      <c r="W9" s="151">
        <v>750</v>
      </c>
      <c r="X9" s="153"/>
      <c r="Y9" s="152"/>
      <c r="Z9" s="151">
        <v>1</v>
      </c>
      <c r="AA9" s="152"/>
      <c r="AB9" s="151">
        <v>0</v>
      </c>
      <c r="AC9" s="153"/>
      <c r="AD9" s="152"/>
    </row>
    <row r="10" spans="1:30" s="33" customFormat="1">
      <c r="A10" s="80"/>
      <c r="B10" s="99" t="s">
        <v>195</v>
      </c>
      <c r="C10" s="100" t="s">
        <v>97</v>
      </c>
      <c r="D10" s="51">
        <v>1</v>
      </c>
      <c r="E10" s="144"/>
      <c r="F10" s="145"/>
      <c r="G10" s="146"/>
      <c r="H10" s="144"/>
      <c r="I10" s="146"/>
      <c r="J10" s="144">
        <v>915</v>
      </c>
      <c r="K10" s="145"/>
      <c r="L10" s="146"/>
      <c r="M10" s="144">
        <v>1</v>
      </c>
      <c r="N10" s="146"/>
      <c r="O10" s="144"/>
      <c r="P10" s="146"/>
      <c r="Q10" s="147"/>
      <c r="R10" s="148"/>
      <c r="S10" s="149"/>
      <c r="T10" s="150"/>
      <c r="U10" s="151"/>
      <c r="V10" s="152"/>
      <c r="W10" s="151">
        <v>915</v>
      </c>
      <c r="X10" s="153"/>
      <c r="Y10" s="152"/>
      <c r="Z10" s="151" t="s">
        <v>196</v>
      </c>
      <c r="AA10" s="152"/>
      <c r="AB10" s="151">
        <v>0</v>
      </c>
      <c r="AC10" s="153"/>
      <c r="AD10" s="152"/>
    </row>
    <row r="11" spans="1:30" s="33" customFormat="1">
      <c r="A11" s="80"/>
      <c r="B11" s="99" t="s">
        <v>197</v>
      </c>
      <c r="C11" s="100" t="s">
        <v>90</v>
      </c>
      <c r="D11" s="51">
        <v>1</v>
      </c>
      <c r="E11" s="144"/>
      <c r="F11" s="145"/>
      <c r="G11" s="146"/>
      <c r="H11" s="144"/>
      <c r="I11" s="146"/>
      <c r="J11" s="144">
        <v>840</v>
      </c>
      <c r="K11" s="145"/>
      <c r="L11" s="146"/>
      <c r="M11" s="144">
        <v>0.93</v>
      </c>
      <c r="N11" s="146"/>
      <c r="O11" s="144"/>
      <c r="P11" s="146"/>
      <c r="Q11" s="147"/>
      <c r="R11" s="148"/>
      <c r="S11" s="149"/>
      <c r="T11" s="150"/>
      <c r="U11" s="151"/>
      <c r="V11" s="152"/>
      <c r="W11" s="151">
        <v>840</v>
      </c>
      <c r="X11" s="153"/>
      <c r="Y11" s="152"/>
      <c r="Z11" s="151">
        <v>0.93</v>
      </c>
      <c r="AA11" s="152"/>
      <c r="AB11" s="151">
        <v>0</v>
      </c>
      <c r="AC11" s="153"/>
      <c r="AD11" s="152"/>
    </row>
    <row r="12" spans="1:30" s="33" customFormat="1">
      <c r="A12" s="80"/>
      <c r="B12" s="99" t="s">
        <v>198</v>
      </c>
      <c r="C12" s="100" t="s">
        <v>106</v>
      </c>
      <c r="D12" s="51">
        <v>0.5</v>
      </c>
      <c r="E12" s="144"/>
      <c r="F12" s="145"/>
      <c r="G12" s="146"/>
      <c r="H12" s="144"/>
      <c r="I12" s="146"/>
      <c r="J12" s="144">
        <v>863</v>
      </c>
      <c r="K12" s="145"/>
      <c r="L12" s="146"/>
      <c r="M12" s="144">
        <v>0.94</v>
      </c>
      <c r="N12" s="146"/>
      <c r="O12" s="144"/>
      <c r="P12" s="146"/>
      <c r="Q12" s="147"/>
      <c r="R12" s="148"/>
      <c r="S12" s="149"/>
      <c r="T12" s="150"/>
      <c r="U12" s="151"/>
      <c r="V12" s="152"/>
      <c r="W12" s="151">
        <v>863</v>
      </c>
      <c r="X12" s="153"/>
      <c r="Y12" s="152"/>
      <c r="Z12" s="151">
        <v>0.94</v>
      </c>
      <c r="AA12" s="152"/>
      <c r="AB12" s="151">
        <v>0</v>
      </c>
      <c r="AC12" s="153"/>
      <c r="AD12" s="152"/>
    </row>
    <row r="13" spans="1:30" s="33" customFormat="1">
      <c r="A13" s="80"/>
      <c r="B13" s="99" t="s">
        <v>199</v>
      </c>
      <c r="C13" s="100"/>
      <c r="D13" s="51">
        <v>0.25</v>
      </c>
      <c r="E13" s="144"/>
      <c r="F13" s="145"/>
      <c r="G13" s="146"/>
      <c r="H13" s="144"/>
      <c r="I13" s="146"/>
      <c r="J13" s="144">
        <v>325</v>
      </c>
      <c r="K13" s="145"/>
      <c r="L13" s="146"/>
      <c r="M13" s="144">
        <v>0.25</v>
      </c>
      <c r="N13" s="146"/>
      <c r="O13" s="144"/>
      <c r="P13" s="146"/>
      <c r="Q13" s="147"/>
      <c r="R13" s="148"/>
      <c r="S13" s="149"/>
      <c r="T13" s="150"/>
      <c r="U13" s="151"/>
      <c r="V13" s="152"/>
      <c r="W13" s="151">
        <v>325</v>
      </c>
      <c r="X13" s="153"/>
      <c r="Y13" s="152"/>
      <c r="Z13" s="151">
        <v>0.25</v>
      </c>
      <c r="AA13" s="152"/>
      <c r="AB13" s="173">
        <v>0</v>
      </c>
      <c r="AC13" s="174"/>
      <c r="AD13" s="175"/>
    </row>
    <row r="14" spans="1:30" s="33" customFormat="1">
      <c r="A14" s="80"/>
      <c r="B14" s="101" t="s">
        <v>200</v>
      </c>
      <c r="C14" s="102" t="s">
        <v>106</v>
      </c>
      <c r="D14" s="51">
        <v>0.25</v>
      </c>
      <c r="E14" s="144"/>
      <c r="F14" s="145"/>
      <c r="G14" s="146"/>
      <c r="H14" s="144"/>
      <c r="I14" s="146"/>
      <c r="J14" s="144">
        <v>325</v>
      </c>
      <c r="K14" s="145"/>
      <c r="L14" s="146"/>
      <c r="M14" s="144">
        <v>0.25</v>
      </c>
      <c r="N14" s="146"/>
      <c r="O14" s="144"/>
      <c r="P14" s="146"/>
      <c r="Q14" s="147"/>
      <c r="R14" s="148"/>
      <c r="S14" s="149"/>
      <c r="T14" s="150"/>
      <c r="U14" s="151"/>
      <c r="V14" s="152"/>
      <c r="W14" s="151">
        <v>325</v>
      </c>
      <c r="X14" s="153"/>
      <c r="Y14" s="152"/>
      <c r="Z14" s="151">
        <v>0.25</v>
      </c>
      <c r="AA14" s="152"/>
      <c r="AB14" s="151">
        <v>0</v>
      </c>
      <c r="AC14" s="153"/>
      <c r="AD14" s="152"/>
    </row>
    <row r="15" spans="1:30" s="33" customFormat="1">
      <c r="A15" s="80"/>
      <c r="B15" s="101" t="s">
        <v>201</v>
      </c>
      <c r="C15" s="102" t="s">
        <v>106</v>
      </c>
      <c r="D15" s="51">
        <v>0.13</v>
      </c>
      <c r="E15" s="144"/>
      <c r="F15" s="145"/>
      <c r="G15" s="146"/>
      <c r="H15" s="144"/>
      <c r="I15" s="146"/>
      <c r="J15" s="144">
        <v>100</v>
      </c>
      <c r="K15" s="145"/>
      <c r="L15" s="146"/>
      <c r="M15" s="144">
        <v>0.13</v>
      </c>
      <c r="N15" s="146"/>
      <c r="O15" s="144"/>
      <c r="P15" s="146"/>
      <c r="Q15" s="147"/>
      <c r="R15" s="148"/>
      <c r="S15" s="149"/>
      <c r="T15" s="150"/>
      <c r="U15" s="151"/>
      <c r="V15" s="152"/>
      <c r="W15" s="151">
        <v>100</v>
      </c>
      <c r="X15" s="153"/>
      <c r="Y15" s="152"/>
      <c r="Z15" s="151">
        <v>0.13</v>
      </c>
      <c r="AA15" s="152"/>
      <c r="AB15" s="151">
        <v>0</v>
      </c>
      <c r="AC15" s="153"/>
      <c r="AD15" s="152"/>
    </row>
    <row r="16" spans="1:30" s="33" customFormat="1">
      <c r="A16" s="80"/>
      <c r="B16" s="101" t="s">
        <v>202</v>
      </c>
      <c r="C16" s="102" t="s">
        <v>97</v>
      </c>
      <c r="D16" s="51">
        <v>1</v>
      </c>
      <c r="E16" s="144"/>
      <c r="F16" s="145"/>
      <c r="G16" s="146"/>
      <c r="H16" s="144"/>
      <c r="I16" s="146"/>
      <c r="J16" s="144">
        <v>1022</v>
      </c>
      <c r="K16" s="145"/>
      <c r="L16" s="146"/>
      <c r="M16" s="144">
        <v>1.1399999999999999</v>
      </c>
      <c r="N16" s="146"/>
      <c r="O16" s="144"/>
      <c r="P16" s="146"/>
      <c r="Q16" s="147"/>
      <c r="R16" s="148"/>
      <c r="S16" s="149"/>
      <c r="T16" s="150"/>
      <c r="U16" s="151"/>
      <c r="V16" s="152"/>
      <c r="W16" s="151">
        <v>1022</v>
      </c>
      <c r="X16" s="153"/>
      <c r="Y16" s="152"/>
      <c r="Z16" s="151">
        <v>1.1399999999999999</v>
      </c>
      <c r="AA16" s="152"/>
      <c r="AB16" s="151">
        <v>0</v>
      </c>
      <c r="AC16" s="153"/>
      <c r="AD16" s="152"/>
    </row>
    <row r="17" spans="1:30" s="33" customFormat="1">
      <c r="A17" s="80"/>
      <c r="B17" s="103" t="s">
        <v>203</v>
      </c>
      <c r="C17" s="100"/>
      <c r="D17" s="51">
        <v>0.5</v>
      </c>
      <c r="E17" s="144"/>
      <c r="F17" s="145"/>
      <c r="G17" s="146"/>
      <c r="H17" s="144"/>
      <c r="I17" s="146"/>
      <c r="J17" s="144">
        <v>380</v>
      </c>
      <c r="K17" s="145"/>
      <c r="L17" s="146"/>
      <c r="M17" s="144">
        <v>0.5</v>
      </c>
      <c r="N17" s="146"/>
      <c r="O17" s="144"/>
      <c r="P17" s="146"/>
      <c r="Q17" s="147"/>
      <c r="R17" s="148"/>
      <c r="S17" s="149"/>
      <c r="T17" s="150"/>
      <c r="U17" s="151"/>
      <c r="V17" s="152"/>
      <c r="W17" s="151">
        <v>380</v>
      </c>
      <c r="X17" s="153"/>
      <c r="Y17" s="152"/>
      <c r="Z17" s="151">
        <v>0.5</v>
      </c>
      <c r="AA17" s="152"/>
      <c r="AB17" s="151">
        <v>0</v>
      </c>
      <c r="AC17" s="153"/>
      <c r="AD17" s="152"/>
    </row>
    <row r="18" spans="1:30" s="33" customFormat="1">
      <c r="A18" s="80"/>
      <c r="B18" s="103" t="s">
        <v>204</v>
      </c>
      <c r="C18" s="102"/>
      <c r="D18" s="51">
        <v>0.5</v>
      </c>
      <c r="E18" s="144"/>
      <c r="F18" s="145"/>
      <c r="G18" s="146"/>
      <c r="H18" s="144"/>
      <c r="I18" s="146"/>
      <c r="J18" s="144">
        <v>380</v>
      </c>
      <c r="K18" s="145"/>
      <c r="L18" s="146"/>
      <c r="M18" s="144">
        <v>0.5</v>
      </c>
      <c r="N18" s="146"/>
      <c r="O18" s="144"/>
      <c r="P18" s="146"/>
      <c r="Q18" s="147"/>
      <c r="R18" s="148"/>
      <c r="S18" s="149"/>
      <c r="T18" s="150"/>
      <c r="U18" s="151"/>
      <c r="V18" s="152"/>
      <c r="W18" s="151">
        <v>380</v>
      </c>
      <c r="X18" s="153"/>
      <c r="Y18" s="152"/>
      <c r="Z18" s="151">
        <v>0.5</v>
      </c>
      <c r="AA18" s="152"/>
      <c r="AB18" s="151">
        <v>0</v>
      </c>
      <c r="AC18" s="153"/>
      <c r="AD18" s="152"/>
    </row>
    <row r="19" spans="1:30" s="33" customFormat="1">
      <c r="A19" s="80"/>
      <c r="B19" s="103" t="s">
        <v>205</v>
      </c>
      <c r="C19" s="105" t="s">
        <v>106</v>
      </c>
      <c r="D19" s="51">
        <v>0.5</v>
      </c>
      <c r="E19" s="144"/>
      <c r="F19" s="145"/>
      <c r="G19" s="146"/>
      <c r="H19" s="144"/>
      <c r="I19" s="146"/>
      <c r="J19" s="144">
        <v>380</v>
      </c>
      <c r="K19" s="145"/>
      <c r="L19" s="146"/>
      <c r="M19" s="144">
        <v>0.5</v>
      </c>
      <c r="N19" s="146"/>
      <c r="O19" s="144"/>
      <c r="P19" s="146"/>
      <c r="Q19" s="147"/>
      <c r="R19" s="148"/>
      <c r="S19" s="149"/>
      <c r="T19" s="150"/>
      <c r="U19" s="151"/>
      <c r="V19" s="152"/>
      <c r="W19" s="151">
        <v>75</v>
      </c>
      <c r="X19" s="153"/>
      <c r="Y19" s="152"/>
      <c r="Z19" s="151">
        <v>0.1</v>
      </c>
      <c r="AA19" s="152"/>
      <c r="AB19" s="151"/>
      <c r="AC19" s="153"/>
      <c r="AD19" s="152"/>
    </row>
    <row r="20" spans="1:30" s="33" customFormat="1">
      <c r="A20" s="80"/>
      <c r="B20" s="103" t="s">
        <v>206</v>
      </c>
      <c r="C20" s="105" t="s">
        <v>90</v>
      </c>
      <c r="D20" s="51">
        <v>0.13</v>
      </c>
      <c r="E20" s="144"/>
      <c r="F20" s="145"/>
      <c r="G20" s="146"/>
      <c r="H20" s="144"/>
      <c r="I20" s="146"/>
      <c r="J20" s="144">
        <v>100</v>
      </c>
      <c r="K20" s="145"/>
      <c r="L20" s="146"/>
      <c r="M20" s="144">
        <v>0.13</v>
      </c>
      <c r="N20" s="146"/>
      <c r="O20" s="144"/>
      <c r="P20" s="146"/>
      <c r="Q20" s="147"/>
      <c r="R20" s="148"/>
      <c r="S20" s="149"/>
      <c r="T20" s="150"/>
      <c r="U20" s="151"/>
      <c r="V20" s="152"/>
      <c r="W20" s="151">
        <v>100</v>
      </c>
      <c r="X20" s="153"/>
      <c r="Y20" s="152"/>
      <c r="Z20" s="151">
        <v>0.13</v>
      </c>
      <c r="AA20" s="152"/>
      <c r="AB20" s="151">
        <v>0</v>
      </c>
      <c r="AC20" s="153"/>
      <c r="AD20" s="152"/>
    </row>
    <row r="21" spans="1:30" s="33" customFormat="1">
      <c r="A21" s="80"/>
      <c r="B21" s="103" t="s">
        <v>207</v>
      </c>
      <c r="C21" s="102"/>
      <c r="D21" s="51">
        <v>0.25</v>
      </c>
      <c r="E21" s="144"/>
      <c r="F21" s="145"/>
      <c r="G21" s="146"/>
      <c r="H21" s="144"/>
      <c r="I21" s="146"/>
      <c r="J21" s="144">
        <v>325</v>
      </c>
      <c r="K21" s="145"/>
      <c r="L21" s="146"/>
      <c r="M21" s="144">
        <v>0.25</v>
      </c>
      <c r="N21" s="146"/>
      <c r="O21" s="144"/>
      <c r="P21" s="146"/>
      <c r="Q21" s="147"/>
      <c r="R21" s="148"/>
      <c r="S21" s="149"/>
      <c r="T21" s="150"/>
      <c r="U21" s="151"/>
      <c r="V21" s="152"/>
      <c r="W21" s="151">
        <v>325</v>
      </c>
      <c r="X21" s="153"/>
      <c r="Y21" s="152"/>
      <c r="Z21" s="151">
        <v>0.25</v>
      </c>
      <c r="AA21" s="152"/>
      <c r="AB21" s="151">
        <v>0</v>
      </c>
      <c r="AC21" s="153"/>
      <c r="AD21" s="152"/>
    </row>
    <row r="22" spans="1:30" s="33" customFormat="1">
      <c r="A22" s="80"/>
      <c r="B22" s="103" t="s">
        <v>208</v>
      </c>
      <c r="C22" s="105" t="s">
        <v>106</v>
      </c>
      <c r="D22" s="51">
        <v>0.3</v>
      </c>
      <c r="E22" s="144"/>
      <c r="F22" s="145"/>
      <c r="G22" s="146"/>
      <c r="H22" s="144"/>
      <c r="I22" s="146"/>
      <c r="J22" s="144">
        <v>400</v>
      </c>
      <c r="K22" s="145"/>
      <c r="L22" s="146"/>
      <c r="M22" s="144">
        <v>0.3</v>
      </c>
      <c r="N22" s="146"/>
      <c r="O22" s="144"/>
      <c r="P22" s="146"/>
      <c r="Q22" s="147"/>
      <c r="R22" s="148"/>
      <c r="S22" s="149"/>
      <c r="T22" s="150"/>
      <c r="U22" s="151"/>
      <c r="V22" s="152"/>
      <c r="W22" s="151">
        <v>400</v>
      </c>
      <c r="X22" s="153"/>
      <c r="Y22" s="152"/>
      <c r="Z22" s="151">
        <v>0.3</v>
      </c>
      <c r="AA22" s="152"/>
      <c r="AB22" s="151">
        <v>0</v>
      </c>
      <c r="AC22" s="153"/>
      <c r="AD22" s="152"/>
    </row>
    <row r="23" spans="1:30" s="33" customFormat="1">
      <c r="A23" s="80"/>
      <c r="B23" s="103" t="s">
        <v>209</v>
      </c>
      <c r="C23" s="105" t="s">
        <v>106</v>
      </c>
      <c r="D23" s="51">
        <v>1</v>
      </c>
      <c r="E23" s="144"/>
      <c r="F23" s="145"/>
      <c r="G23" s="146"/>
      <c r="H23" s="144"/>
      <c r="I23" s="146"/>
      <c r="J23" s="144">
        <v>845</v>
      </c>
      <c r="K23" s="145"/>
      <c r="L23" s="146"/>
      <c r="M23" s="144">
        <v>0.94</v>
      </c>
      <c r="N23" s="146"/>
      <c r="O23" s="144"/>
      <c r="P23" s="146"/>
      <c r="Q23" s="147"/>
      <c r="R23" s="148"/>
      <c r="S23" s="149"/>
      <c r="T23" s="150"/>
      <c r="U23" s="151"/>
      <c r="V23" s="152"/>
      <c r="W23" s="151">
        <v>845</v>
      </c>
      <c r="X23" s="153"/>
      <c r="Y23" s="152"/>
      <c r="Z23" s="151">
        <v>0.94</v>
      </c>
      <c r="AA23" s="152"/>
      <c r="AB23" s="151">
        <v>0</v>
      </c>
      <c r="AC23" s="153"/>
      <c r="AD23" s="152"/>
    </row>
    <row r="24" spans="1:30" s="33" customFormat="1" ht="26.25" customHeight="1">
      <c r="A24" s="80"/>
      <c r="B24" s="103" t="s">
        <v>214</v>
      </c>
      <c r="C24" s="102"/>
      <c r="D24" s="51">
        <v>0.21</v>
      </c>
      <c r="E24" s="144"/>
      <c r="F24" s="145"/>
      <c r="G24" s="146"/>
      <c r="H24" s="144"/>
      <c r="I24" s="146"/>
      <c r="J24" s="144">
        <v>150</v>
      </c>
      <c r="K24" s="145"/>
      <c r="L24" s="146"/>
      <c r="M24" s="144">
        <v>0.21</v>
      </c>
      <c r="N24" s="146"/>
      <c r="O24" s="144"/>
      <c r="P24" s="146"/>
      <c r="Q24" s="147"/>
      <c r="R24" s="148"/>
      <c r="S24" s="149"/>
      <c r="T24" s="150"/>
      <c r="U24" s="151"/>
      <c r="V24" s="152"/>
      <c r="W24" s="151">
        <v>150</v>
      </c>
      <c r="X24" s="153"/>
      <c r="Y24" s="152"/>
      <c r="Z24" s="151">
        <v>0.21</v>
      </c>
      <c r="AA24" s="152"/>
      <c r="AB24" s="151">
        <v>0</v>
      </c>
      <c r="AC24" s="153"/>
      <c r="AD24" s="152"/>
    </row>
    <row r="25" spans="1:30" s="33" customFormat="1">
      <c r="A25" s="80"/>
      <c r="B25" s="103" t="s">
        <v>210</v>
      </c>
      <c r="C25" s="105" t="s">
        <v>106</v>
      </c>
      <c r="D25" s="51">
        <v>1</v>
      </c>
      <c r="E25" s="144"/>
      <c r="F25" s="145"/>
      <c r="G25" s="146"/>
      <c r="H25" s="144"/>
      <c r="I25" s="146"/>
      <c r="J25" s="144">
        <v>1072</v>
      </c>
      <c r="K25" s="145"/>
      <c r="L25" s="146"/>
      <c r="M25" s="144">
        <v>1.19</v>
      </c>
      <c r="N25" s="146"/>
      <c r="O25" s="144"/>
      <c r="P25" s="146"/>
      <c r="Q25" s="147"/>
      <c r="R25" s="148"/>
      <c r="S25" s="149"/>
      <c r="T25" s="150"/>
      <c r="U25" s="151"/>
      <c r="V25" s="152"/>
      <c r="W25" s="151">
        <v>1972</v>
      </c>
      <c r="X25" s="153"/>
      <c r="Y25" s="152"/>
      <c r="Z25" s="151">
        <v>1.19</v>
      </c>
      <c r="AA25" s="152"/>
      <c r="AB25" s="151">
        <v>0</v>
      </c>
      <c r="AC25" s="153"/>
      <c r="AD25" s="152"/>
    </row>
    <row r="26" spans="1:30" s="33" customFormat="1">
      <c r="A26" s="80"/>
      <c r="B26" s="103" t="s">
        <v>211</v>
      </c>
      <c r="C26" s="102"/>
      <c r="D26" s="51">
        <v>0.25</v>
      </c>
      <c r="E26" s="144"/>
      <c r="F26" s="145"/>
      <c r="G26" s="146"/>
      <c r="H26" s="144"/>
      <c r="I26" s="146"/>
      <c r="J26" s="144">
        <v>325</v>
      </c>
      <c r="K26" s="145"/>
      <c r="L26" s="146"/>
      <c r="M26" s="144">
        <v>0.25</v>
      </c>
      <c r="N26" s="146"/>
      <c r="O26" s="144"/>
      <c r="P26" s="146"/>
      <c r="Q26" s="147"/>
      <c r="R26" s="148"/>
      <c r="S26" s="149"/>
      <c r="T26" s="150"/>
      <c r="U26" s="151"/>
      <c r="V26" s="152"/>
      <c r="W26" s="151">
        <v>325</v>
      </c>
      <c r="X26" s="153"/>
      <c r="Y26" s="152"/>
      <c r="Z26" s="151">
        <v>0.25</v>
      </c>
      <c r="AA26" s="152"/>
      <c r="AB26" s="151">
        <v>0</v>
      </c>
      <c r="AC26" s="153"/>
      <c r="AD26" s="152"/>
    </row>
    <row r="27" spans="1:30" s="33" customFormat="1">
      <c r="A27" s="80"/>
      <c r="B27" s="103" t="s">
        <v>212</v>
      </c>
      <c r="C27" s="102"/>
      <c r="D27" s="51">
        <v>0.13</v>
      </c>
      <c r="E27" s="144"/>
      <c r="F27" s="145"/>
      <c r="G27" s="146"/>
      <c r="H27" s="144"/>
      <c r="I27" s="146"/>
      <c r="J27" s="144">
        <v>100</v>
      </c>
      <c r="K27" s="145"/>
      <c r="L27" s="146"/>
      <c r="M27" s="144">
        <v>0.13</v>
      </c>
      <c r="N27" s="146"/>
      <c r="O27" s="144"/>
      <c r="P27" s="146"/>
      <c r="Q27" s="147"/>
      <c r="R27" s="148"/>
      <c r="S27" s="149"/>
      <c r="T27" s="150"/>
      <c r="U27" s="151"/>
      <c r="V27" s="152"/>
      <c r="W27" s="151">
        <v>100</v>
      </c>
      <c r="X27" s="153"/>
      <c r="Y27" s="152"/>
      <c r="Z27" s="151">
        <v>0.13</v>
      </c>
      <c r="AA27" s="152"/>
      <c r="AB27" s="151">
        <v>0</v>
      </c>
      <c r="AC27" s="153"/>
      <c r="AD27" s="152"/>
    </row>
    <row r="28" spans="1:30" s="33" customFormat="1">
      <c r="A28" s="80"/>
      <c r="B28" s="103" t="s">
        <v>213</v>
      </c>
      <c r="C28" s="102"/>
      <c r="D28" s="51">
        <v>0.2</v>
      </c>
      <c r="E28" s="144"/>
      <c r="F28" s="145"/>
      <c r="G28" s="146"/>
      <c r="H28" s="144"/>
      <c r="I28" s="146"/>
      <c r="J28" s="144">
        <v>140</v>
      </c>
      <c r="K28" s="145"/>
      <c r="L28" s="146"/>
      <c r="M28" s="144">
        <v>0.2</v>
      </c>
      <c r="N28" s="146"/>
      <c r="O28" s="144"/>
      <c r="P28" s="146"/>
      <c r="Q28" s="147"/>
      <c r="R28" s="148"/>
      <c r="S28" s="149"/>
      <c r="T28" s="150"/>
      <c r="U28" s="151"/>
      <c r="V28" s="152"/>
      <c r="W28" s="151">
        <v>140</v>
      </c>
      <c r="X28" s="153"/>
      <c r="Y28" s="152"/>
      <c r="Z28" s="151">
        <v>0.2</v>
      </c>
      <c r="AA28" s="152"/>
      <c r="AB28" s="151">
        <v>0</v>
      </c>
      <c r="AC28" s="153"/>
      <c r="AD28" s="152"/>
    </row>
    <row r="29" spans="1:30" s="33" customFormat="1">
      <c r="A29" s="80"/>
      <c r="B29" s="55"/>
      <c r="C29" s="16"/>
      <c r="D29" s="51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55"/>
      <c r="R29" s="155"/>
      <c r="S29" s="166"/>
      <c r="T29" s="166"/>
      <c r="U29" s="165"/>
      <c r="V29" s="165"/>
      <c r="W29" s="165">
        <f>SUM(E29,J29)</f>
        <v>0</v>
      </c>
      <c r="X29" s="165"/>
      <c r="Y29" s="165"/>
      <c r="Z29" s="165">
        <f>SUM(H29,M29)</f>
        <v>0</v>
      </c>
      <c r="AA29" s="165"/>
      <c r="AB29" s="165">
        <f>SUM(O29:V29)</f>
        <v>0</v>
      </c>
      <c r="AC29" s="165"/>
      <c r="AD29" s="165"/>
    </row>
    <row r="30" spans="1:30" s="33" customFormat="1">
      <c r="B30" s="62"/>
      <c r="C30" s="16" t="s">
        <v>20</v>
      </c>
      <c r="D30" s="82">
        <f>SUM(D4:D29)</f>
        <v>16.350000000000001</v>
      </c>
      <c r="E30" s="164">
        <f>SUM(E4:G29)</f>
        <v>199</v>
      </c>
      <c r="F30" s="164"/>
      <c r="G30" s="164"/>
      <c r="H30" s="164">
        <f>SUM(H4:I29)</f>
        <v>0</v>
      </c>
      <c r="I30" s="164"/>
      <c r="J30" s="164">
        <f>SUM(J4:L29)</f>
        <v>16548</v>
      </c>
      <c r="K30" s="164"/>
      <c r="L30" s="164"/>
      <c r="M30" s="164">
        <f>SUM(M4:N29)</f>
        <v>18.600000000000001</v>
      </c>
      <c r="N30" s="164"/>
      <c r="O30" s="164">
        <f>SUM(O4:P29)</f>
        <v>0</v>
      </c>
      <c r="P30" s="164"/>
      <c r="Q30" s="155">
        <f>SUM(Q4:R29)</f>
        <v>0</v>
      </c>
      <c r="R30" s="155"/>
      <c r="S30" s="171">
        <f>SUM(S4:T29)</f>
        <v>0</v>
      </c>
      <c r="T30" s="171"/>
      <c r="U30" s="135">
        <f>SUM(U4:V29)</f>
        <v>0</v>
      </c>
      <c r="V30" s="135"/>
      <c r="W30" s="165">
        <f>SUM(W4:Y29)</f>
        <v>17342</v>
      </c>
      <c r="X30" s="165"/>
      <c r="Y30" s="165"/>
      <c r="Z30" s="165">
        <f>SUM(Z4:AA29)</f>
        <v>17.2</v>
      </c>
      <c r="AA30" s="165"/>
      <c r="AB30" s="165">
        <f>SUM(AB4:AD29)</f>
        <v>0</v>
      </c>
      <c r="AC30" s="165"/>
      <c r="AD30" s="165"/>
    </row>
    <row r="31" spans="1:30" s="33" customFormat="1">
      <c r="B31" s="64"/>
      <c r="C31" s="56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57"/>
    </row>
    <row r="32" spans="1:30" s="33" customFormat="1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57"/>
    </row>
    <row r="33" spans="2:28" s="33" customFormat="1" ht="18.75" customHeight="1">
      <c r="B33" s="65"/>
      <c r="C33" s="43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41"/>
    </row>
    <row r="34" spans="2:28" s="33" customFormat="1" ht="27.75" customHeight="1">
      <c r="B34" s="65"/>
      <c r="C34" s="43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41"/>
    </row>
    <row r="35" spans="2:28"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</row>
    <row r="36" spans="2:28">
      <c r="B36" s="35"/>
      <c r="C36" s="35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35"/>
      <c r="AB36" s="35"/>
    </row>
    <row r="37" spans="2:28">
      <c r="B37" s="35"/>
      <c r="C37" s="35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35"/>
      <c r="AB37" s="35"/>
    </row>
    <row r="38" spans="2:28">
      <c r="B38" s="35"/>
      <c r="C38" s="35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35"/>
      <c r="AB38" s="35"/>
    </row>
    <row r="39" spans="2:28">
      <c r="B39" s="35"/>
      <c r="C39" s="35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35"/>
      <c r="AB39" s="35"/>
    </row>
    <row r="40" spans="2:28">
      <c r="B40" s="35"/>
      <c r="C40" s="35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35"/>
      <c r="AB40" s="35"/>
    </row>
    <row r="41" spans="2:28">
      <c r="B41" s="162"/>
      <c r="C41" s="162"/>
      <c r="D41" s="161"/>
      <c r="E41" s="161"/>
      <c r="F41" s="161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35"/>
      <c r="AB41" s="35"/>
    </row>
    <row r="42" spans="2:28">
      <c r="B42" s="30"/>
      <c r="C42" s="30"/>
      <c r="D42" s="17"/>
      <c r="E42" s="17"/>
      <c r="F42" s="17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5"/>
      <c r="AB42" s="35"/>
    </row>
    <row r="43" spans="2:28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</row>
    <row r="44" spans="2:28">
      <c r="B44" s="161"/>
      <c r="C44" s="161"/>
      <c r="D44" s="161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</row>
    <row r="45" spans="2:28"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</row>
    <row r="46" spans="2:28"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</row>
    <row r="47" spans="2:28"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</row>
    <row r="48" spans="2:28"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</row>
    <row r="49" spans="2:28"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</row>
    <row r="50" spans="2:28">
      <c r="B50" s="17"/>
      <c r="C50" s="17"/>
      <c r="D50" s="1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</row>
    <row r="51" spans="2:28" ht="15.75" customHeight="1"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</row>
    <row r="52" spans="2:28"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</row>
    <row r="53" spans="2:28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</row>
    <row r="54" spans="2:28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</row>
    <row r="55" spans="2:28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</row>
    <row r="56" spans="2:28"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</row>
    <row r="57" spans="2:28" ht="15.75" customHeight="1"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</row>
    <row r="58" spans="2:28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</row>
    <row r="59" spans="2:28"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</row>
    <row r="60" spans="2:28"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</row>
    <row r="61" spans="2:28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</row>
    <row r="62" spans="2:28" ht="15.75" customHeight="1"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</row>
    <row r="63" spans="2:28"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</row>
    <row r="64" spans="2:28"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</row>
    <row r="65" spans="2:28"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</row>
    <row r="66" spans="2:28"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</row>
    <row r="67" spans="2:28"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</row>
    <row r="68" spans="2:28"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</row>
    <row r="69" spans="2:28"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</row>
    <row r="70" spans="2:28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 spans="2:28"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spans="2:28"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</row>
    <row r="73" spans="2:28"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</row>
    <row r="74" spans="2:28"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</row>
    <row r="75" spans="2:28"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</row>
    <row r="76" spans="2:28">
      <c r="B76" s="161"/>
      <c r="C76" s="161"/>
      <c r="D76" s="161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</row>
    <row r="77" spans="2:28"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</row>
    <row r="78" spans="2:28">
      <c r="B78" s="161"/>
      <c r="C78" s="161"/>
      <c r="D78" s="161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</row>
    <row r="79" spans="2:28"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</row>
    <row r="80" spans="2:28"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</row>
    <row r="81" spans="2:28"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</row>
    <row r="82" spans="2:28" s="33" customFormat="1"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</row>
    <row r="83" spans="2:28" s="33" customFormat="1">
      <c r="B83" s="17"/>
      <c r="C83" s="17"/>
      <c r="D83" s="27"/>
      <c r="E83" s="27"/>
      <c r="F83" s="27"/>
      <c r="G83" s="27"/>
      <c r="H83" s="27"/>
      <c r="I83" s="27"/>
      <c r="J83" s="27"/>
      <c r="K83" s="27"/>
      <c r="L83" s="27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</row>
    <row r="84" spans="2:28" s="33" customFormat="1"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</row>
    <row r="85" spans="2:28" s="33" customFormat="1"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</row>
    <row r="86" spans="2:28" s="33" customFormat="1"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</row>
    <row r="87" spans="2:28" s="33" customFormat="1"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</row>
    <row r="88" spans="2:28" s="33" customFormat="1"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</row>
    <row r="89" spans="2:28" s="33" customFormat="1"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</row>
    <row r="90" spans="2:28" s="33" customFormat="1"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</row>
    <row r="91" spans="2:28" s="33" customFormat="1"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</row>
    <row r="92" spans="2:28" s="33" customFormat="1"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</row>
    <row r="93" spans="2:28" s="33" customFormat="1"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</row>
    <row r="94" spans="2:28" s="33" customFormat="1"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</row>
    <row r="95" spans="2:28" s="33" customFormat="1"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</row>
    <row r="96" spans="2:28" s="33" customFormat="1"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</row>
    <row r="97" spans="2:28" s="33" customFormat="1"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</row>
    <row r="98" spans="2:28" s="33" customFormat="1"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</row>
    <row r="99" spans="2:28" s="33" customFormat="1"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</row>
    <row r="100" spans="2:28" s="33" customFormat="1">
      <c r="B100" s="161"/>
      <c r="C100" s="161"/>
      <c r="D100" s="35"/>
      <c r="E100" s="35"/>
      <c r="F100" s="35"/>
      <c r="G100" s="35"/>
      <c r="H100" s="35"/>
      <c r="I100" s="35"/>
      <c r="J100" s="35"/>
      <c r="K100" s="35"/>
      <c r="L100" s="35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</row>
    <row r="101" spans="2:28" s="33" customFormat="1"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</row>
    <row r="102" spans="2:28" s="33" customFormat="1">
      <c r="B102" s="161"/>
      <c r="C102" s="161"/>
      <c r="D102" s="158"/>
      <c r="E102" s="158"/>
      <c r="F102" s="158"/>
      <c r="G102" s="158"/>
      <c r="H102" s="158"/>
      <c r="I102" s="158"/>
      <c r="J102" s="158"/>
      <c r="K102" s="158"/>
      <c r="L102" s="158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</row>
    <row r="103" spans="2:28" s="33" customFormat="1"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</row>
    <row r="104" spans="2:28" s="33" customFormat="1"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</row>
    <row r="105" spans="2:28" s="33" customFormat="1"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</row>
    <row r="108" spans="2:28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2:28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2:28">
      <c r="B110" s="28"/>
      <c r="C110" s="156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38"/>
      <c r="T110" s="38"/>
      <c r="U110" s="38"/>
      <c r="V110" s="38"/>
      <c r="W110" s="7"/>
      <c r="X110" s="7"/>
      <c r="Y110" s="7"/>
      <c r="Z110" s="7"/>
      <c r="AA110" s="7"/>
      <c r="AB110" s="7"/>
    </row>
    <row r="111" spans="2:28" ht="47.25" customHeight="1">
      <c r="B111" s="79"/>
      <c r="C111" s="78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57"/>
      <c r="Q111" s="157"/>
      <c r="R111" s="157"/>
      <c r="S111" s="159"/>
      <c r="T111" s="159"/>
      <c r="U111" s="159"/>
      <c r="V111" s="159"/>
      <c r="Y111" s="37"/>
      <c r="Z111" s="37"/>
      <c r="AA111" s="7"/>
      <c r="AB111" s="7"/>
    </row>
    <row r="112" spans="2:28">
      <c r="B112" s="35"/>
      <c r="C112" s="28"/>
      <c r="D112" s="156"/>
      <c r="E112" s="156"/>
      <c r="F112" s="156"/>
      <c r="G112" s="156"/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2:28">
      <c r="B113" s="35"/>
      <c r="C113" s="28"/>
      <c r="D113" s="156"/>
      <c r="E113" s="156"/>
      <c r="F113" s="156"/>
      <c r="G113" s="156"/>
      <c r="H113" s="156"/>
      <c r="I113" s="156"/>
      <c r="J113" s="156"/>
      <c r="K113" s="156"/>
      <c r="L113" s="156"/>
      <c r="M113" s="156"/>
      <c r="N113" s="156"/>
      <c r="O113" s="156"/>
      <c r="P113" s="156"/>
      <c r="Q113" s="156"/>
      <c r="R113" s="156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2:28">
      <c r="B114" s="35"/>
      <c r="C114" s="28"/>
      <c r="D114" s="156"/>
      <c r="E114" s="156"/>
      <c r="F114" s="156"/>
      <c r="G114" s="156"/>
      <c r="H114" s="156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2:28">
      <c r="B115" s="35"/>
      <c r="C115" s="28"/>
      <c r="D115" s="156"/>
      <c r="E115" s="156"/>
      <c r="F115" s="156"/>
      <c r="G115" s="156"/>
      <c r="H115" s="156"/>
      <c r="I115" s="156"/>
      <c r="J115" s="156"/>
      <c r="K115" s="156"/>
      <c r="L115" s="156"/>
      <c r="M115" s="156"/>
      <c r="N115" s="156"/>
      <c r="O115" s="156"/>
      <c r="P115" s="156"/>
      <c r="Q115" s="156"/>
      <c r="R115" s="156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2:28">
      <c r="B116" s="83"/>
      <c r="C116" s="28"/>
      <c r="D116" s="156"/>
      <c r="E116" s="156"/>
      <c r="F116" s="156"/>
      <c r="G116" s="156"/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2:28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2:28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2:28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2:28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2:28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2:28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2:28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2:28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2:28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2:28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2:28">
      <c r="B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2:28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2:28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2:28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2:28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2:28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2:28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2:28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2:28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2:28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2:28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2:28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2:28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2:28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2:28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2:28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2:28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2:28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2:28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2:28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2:28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2:28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2:28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2:28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2:28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2:28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2:28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2:28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2:28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2:28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2:28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2:28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2:28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</sheetData>
  <mergeCells count="409">
    <mergeCell ref="W25:Y25"/>
    <mergeCell ref="W26:Y26"/>
    <mergeCell ref="W27:Y27"/>
    <mergeCell ref="W28:Y28"/>
    <mergeCell ref="Z25:AA25"/>
    <mergeCell ref="Z26:AA26"/>
    <mergeCell ref="Z27:AA27"/>
    <mergeCell ref="Z28:AA28"/>
    <mergeCell ref="AB25:AD25"/>
    <mergeCell ref="AB26:AD26"/>
    <mergeCell ref="AB27:AD27"/>
    <mergeCell ref="AB28:AD28"/>
    <mergeCell ref="Q27:R27"/>
    <mergeCell ref="Q28:R28"/>
    <mergeCell ref="S25:T25"/>
    <mergeCell ref="S26:T26"/>
    <mergeCell ref="S27:T27"/>
    <mergeCell ref="S28:T28"/>
    <mergeCell ref="U25:V25"/>
    <mergeCell ref="U26:V26"/>
    <mergeCell ref="U27:V27"/>
    <mergeCell ref="U28:V28"/>
    <mergeCell ref="Z24:AA24"/>
    <mergeCell ref="AB24:AD24"/>
    <mergeCell ref="E25:G25"/>
    <mergeCell ref="E26:G26"/>
    <mergeCell ref="E27:G27"/>
    <mergeCell ref="E28:G28"/>
    <mergeCell ref="H25:I25"/>
    <mergeCell ref="H26:I26"/>
    <mergeCell ref="H27:I27"/>
    <mergeCell ref="H28:I28"/>
    <mergeCell ref="J25:L25"/>
    <mergeCell ref="J26:L26"/>
    <mergeCell ref="J27:L27"/>
    <mergeCell ref="J28:L28"/>
    <mergeCell ref="M25:N25"/>
    <mergeCell ref="M26:N26"/>
    <mergeCell ref="M27:N27"/>
    <mergeCell ref="M28:N28"/>
    <mergeCell ref="O25:P25"/>
    <mergeCell ref="O26:P26"/>
    <mergeCell ref="O27:P27"/>
    <mergeCell ref="O28:P28"/>
    <mergeCell ref="Q25:R25"/>
    <mergeCell ref="Q26:R26"/>
    <mergeCell ref="E24:G24"/>
    <mergeCell ref="H24:I24"/>
    <mergeCell ref="J24:L24"/>
    <mergeCell ref="M24:N24"/>
    <mergeCell ref="O24:P24"/>
    <mergeCell ref="Q24:R24"/>
    <mergeCell ref="S24:T24"/>
    <mergeCell ref="U24:V24"/>
    <mergeCell ref="W24:Y24"/>
    <mergeCell ref="Z22:AA22"/>
    <mergeCell ref="AB22:AD22"/>
    <mergeCell ref="E23:G23"/>
    <mergeCell ref="H23:I23"/>
    <mergeCell ref="J23:L23"/>
    <mergeCell ref="M23:N23"/>
    <mergeCell ref="O23:P23"/>
    <mergeCell ref="Q23:R23"/>
    <mergeCell ref="S23:T23"/>
    <mergeCell ref="U23:V23"/>
    <mergeCell ref="W23:Y23"/>
    <mergeCell ref="Z23:AA23"/>
    <mergeCell ref="AB23:AD23"/>
    <mergeCell ref="E22:G22"/>
    <mergeCell ref="H22:I22"/>
    <mergeCell ref="J22:L22"/>
    <mergeCell ref="M22:N22"/>
    <mergeCell ref="O22:P22"/>
    <mergeCell ref="Q22:R22"/>
    <mergeCell ref="S22:T22"/>
    <mergeCell ref="U22:V22"/>
    <mergeCell ref="W22:Y22"/>
    <mergeCell ref="Z20:AA20"/>
    <mergeCell ref="AB20:AD20"/>
    <mergeCell ref="E21:G21"/>
    <mergeCell ref="H21:I21"/>
    <mergeCell ref="J21:L21"/>
    <mergeCell ref="M21:N21"/>
    <mergeCell ref="O21:P21"/>
    <mergeCell ref="Q21:R21"/>
    <mergeCell ref="S21:T21"/>
    <mergeCell ref="U21:V21"/>
    <mergeCell ref="W21:Y21"/>
    <mergeCell ref="Z21:AA21"/>
    <mergeCell ref="AB21:AD21"/>
    <mergeCell ref="E20:G20"/>
    <mergeCell ref="H20:I20"/>
    <mergeCell ref="J20:L20"/>
    <mergeCell ref="M20:N20"/>
    <mergeCell ref="O20:P20"/>
    <mergeCell ref="Q20:R20"/>
    <mergeCell ref="S20:T20"/>
    <mergeCell ref="U20:V20"/>
    <mergeCell ref="W20:Y20"/>
    <mergeCell ref="Z18:AA18"/>
    <mergeCell ref="AB18:AD18"/>
    <mergeCell ref="E19:G19"/>
    <mergeCell ref="H19:I19"/>
    <mergeCell ref="J19:L19"/>
    <mergeCell ref="M19:N19"/>
    <mergeCell ref="O19:P19"/>
    <mergeCell ref="Q19:R19"/>
    <mergeCell ref="S19:T19"/>
    <mergeCell ref="U19:V19"/>
    <mergeCell ref="W19:Y19"/>
    <mergeCell ref="Z19:AA19"/>
    <mergeCell ref="AB19:AD19"/>
    <mergeCell ref="E18:G18"/>
    <mergeCell ref="H18:I18"/>
    <mergeCell ref="J18:L18"/>
    <mergeCell ref="M18:N18"/>
    <mergeCell ref="O18:P18"/>
    <mergeCell ref="Q18:R18"/>
    <mergeCell ref="S18:T18"/>
    <mergeCell ref="U18:V18"/>
    <mergeCell ref="W18:Y18"/>
    <mergeCell ref="E17:G17"/>
    <mergeCell ref="H17:I17"/>
    <mergeCell ref="J17:L17"/>
    <mergeCell ref="M17:N17"/>
    <mergeCell ref="O17:P17"/>
    <mergeCell ref="Q17:R17"/>
    <mergeCell ref="S17:T17"/>
    <mergeCell ref="U17:V17"/>
    <mergeCell ref="W17:Y17"/>
    <mergeCell ref="E16:G16"/>
    <mergeCell ref="H16:I16"/>
    <mergeCell ref="J16:L16"/>
    <mergeCell ref="M16:N16"/>
    <mergeCell ref="O16:P16"/>
    <mergeCell ref="Q16:R16"/>
    <mergeCell ref="S16:T16"/>
    <mergeCell ref="U16:V16"/>
    <mergeCell ref="W16:Y16"/>
    <mergeCell ref="E15:G15"/>
    <mergeCell ref="H15:I15"/>
    <mergeCell ref="J15:L15"/>
    <mergeCell ref="M15:N15"/>
    <mergeCell ref="O15:P15"/>
    <mergeCell ref="Q15:R15"/>
    <mergeCell ref="S15:T15"/>
    <mergeCell ref="U15:V15"/>
    <mergeCell ref="W15:Y15"/>
    <mergeCell ref="H14:I14"/>
    <mergeCell ref="J14:L14"/>
    <mergeCell ref="M14:N14"/>
    <mergeCell ref="O14:P14"/>
    <mergeCell ref="Q14:R14"/>
    <mergeCell ref="S14:T14"/>
    <mergeCell ref="U14:V14"/>
    <mergeCell ref="W14:Y14"/>
    <mergeCell ref="Z14:AA14"/>
    <mergeCell ref="Z30:AA30"/>
    <mergeCell ref="W2:AD2"/>
    <mergeCell ref="AB3:AD3"/>
    <mergeCell ref="AB4:AD4"/>
    <mergeCell ref="AB5:AD5"/>
    <mergeCell ref="AB6:AD6"/>
    <mergeCell ref="AB7:AD7"/>
    <mergeCell ref="AB29:AD29"/>
    <mergeCell ref="AB30:AD30"/>
    <mergeCell ref="Z10:AA10"/>
    <mergeCell ref="AB10:AD10"/>
    <mergeCell ref="Z11:AA11"/>
    <mergeCell ref="AB11:AD11"/>
    <mergeCell ref="Z12:AA12"/>
    <mergeCell ref="AB12:AD12"/>
    <mergeCell ref="Z13:AA13"/>
    <mergeCell ref="AB13:AD13"/>
    <mergeCell ref="AB14:AD14"/>
    <mergeCell ref="Z15:AA15"/>
    <mergeCell ref="AB15:AD15"/>
    <mergeCell ref="Z16:AA16"/>
    <mergeCell ref="AB16:AD16"/>
    <mergeCell ref="Z17:AA17"/>
    <mergeCell ref="AB17:AD17"/>
    <mergeCell ref="E30:G30"/>
    <mergeCell ref="H30:I30"/>
    <mergeCell ref="J30:L30"/>
    <mergeCell ref="M30:N30"/>
    <mergeCell ref="O30:P30"/>
    <mergeCell ref="Q30:R30"/>
    <mergeCell ref="S30:T30"/>
    <mergeCell ref="U30:V30"/>
    <mergeCell ref="W30:Y30"/>
    <mergeCell ref="S7:T7"/>
    <mergeCell ref="U7:V7"/>
    <mergeCell ref="W7:Y7"/>
    <mergeCell ref="Z7:AA7"/>
    <mergeCell ref="E29:G29"/>
    <mergeCell ref="H29:I29"/>
    <mergeCell ref="J29:L29"/>
    <mergeCell ref="M29:N29"/>
    <mergeCell ref="O29:P29"/>
    <mergeCell ref="Q29:R29"/>
    <mergeCell ref="S29:T29"/>
    <mergeCell ref="U29:V29"/>
    <mergeCell ref="W29:Y29"/>
    <mergeCell ref="Z29:AA29"/>
    <mergeCell ref="J7:L7"/>
    <mergeCell ref="M7:N7"/>
    <mergeCell ref="O7:P7"/>
    <mergeCell ref="Q7:R7"/>
    <mergeCell ref="E8:G8"/>
    <mergeCell ref="H8:I8"/>
    <mergeCell ref="J8:L8"/>
    <mergeCell ref="M8:N8"/>
    <mergeCell ref="O8:P8"/>
    <mergeCell ref="E14:G14"/>
    <mergeCell ref="U6:V6"/>
    <mergeCell ref="W6:Y6"/>
    <mergeCell ref="Z6:AA6"/>
    <mergeCell ref="H5:I5"/>
    <mergeCell ref="J5:L5"/>
    <mergeCell ref="M5:N5"/>
    <mergeCell ref="O5:P5"/>
    <mergeCell ref="Q5:R5"/>
    <mergeCell ref="S5:T5"/>
    <mergeCell ref="S2:V2"/>
    <mergeCell ref="S3:T3"/>
    <mergeCell ref="U3:V3"/>
    <mergeCell ref="W3:Y3"/>
    <mergeCell ref="Z3:AA3"/>
    <mergeCell ref="H4:I4"/>
    <mergeCell ref="J4:L4"/>
    <mergeCell ref="M4:N4"/>
    <mergeCell ref="O4:P4"/>
    <mergeCell ref="Q4:R4"/>
    <mergeCell ref="S4:T4"/>
    <mergeCell ref="U4:V4"/>
    <mergeCell ref="W4:Y4"/>
    <mergeCell ref="Z4:AA4"/>
    <mergeCell ref="O3:P3"/>
    <mergeCell ref="Q3:R3"/>
    <mergeCell ref="O2:R2"/>
    <mergeCell ref="D2:D3"/>
    <mergeCell ref="C2:C3"/>
    <mergeCell ref="B2:B3"/>
    <mergeCell ref="E3:G3"/>
    <mergeCell ref="H3:I3"/>
    <mergeCell ref="E2:I2"/>
    <mergeCell ref="J3:L3"/>
    <mergeCell ref="M3:N3"/>
    <mergeCell ref="J2:N2"/>
    <mergeCell ref="E4:G4"/>
    <mergeCell ref="E5:G5"/>
    <mergeCell ref="J36:L36"/>
    <mergeCell ref="J37:L37"/>
    <mergeCell ref="J38:L38"/>
    <mergeCell ref="B104:L104"/>
    <mergeCell ref="B82:L82"/>
    <mergeCell ref="B100:C100"/>
    <mergeCell ref="B102:C102"/>
    <mergeCell ref="D102:L102"/>
    <mergeCell ref="B103:L103"/>
    <mergeCell ref="B35:AB35"/>
    <mergeCell ref="E7:G7"/>
    <mergeCell ref="H7:I7"/>
    <mergeCell ref="U5:V5"/>
    <mergeCell ref="W5:Y5"/>
    <mergeCell ref="Z5:AA5"/>
    <mergeCell ref="E6:G6"/>
    <mergeCell ref="H6:I6"/>
    <mergeCell ref="J6:L6"/>
    <mergeCell ref="M6:N6"/>
    <mergeCell ref="O6:P6"/>
    <mergeCell ref="Q6:R6"/>
    <mergeCell ref="S6:T6"/>
    <mergeCell ref="B80:AB80"/>
    <mergeCell ref="B44:D44"/>
    <mergeCell ref="E44:AB44"/>
    <mergeCell ref="B45:AB45"/>
    <mergeCell ref="B46:AB46"/>
    <mergeCell ref="B51:AB51"/>
    <mergeCell ref="B57:AB57"/>
    <mergeCell ref="B67:AB67"/>
    <mergeCell ref="B72:AB72"/>
    <mergeCell ref="B76:D76"/>
    <mergeCell ref="B78:D78"/>
    <mergeCell ref="E78:AB78"/>
    <mergeCell ref="B79:AB79"/>
    <mergeCell ref="B49:AB49"/>
    <mergeCell ref="B62:AB62"/>
    <mergeCell ref="P37:R37"/>
    <mergeCell ref="P38:R38"/>
    <mergeCell ref="P39:R39"/>
    <mergeCell ref="P40:R40"/>
    <mergeCell ref="M36:O36"/>
    <mergeCell ref="M37:O37"/>
    <mergeCell ref="M38:O38"/>
    <mergeCell ref="M39:O39"/>
    <mergeCell ref="M40:O40"/>
    <mergeCell ref="J40:L40"/>
    <mergeCell ref="D37:F37"/>
    <mergeCell ref="D38:F38"/>
    <mergeCell ref="D39:F39"/>
    <mergeCell ref="D40:F40"/>
    <mergeCell ref="G36:I36"/>
    <mergeCell ref="G37:I37"/>
    <mergeCell ref="G38:I38"/>
    <mergeCell ref="G39:I39"/>
    <mergeCell ref="G40:I40"/>
    <mergeCell ref="D36:F36"/>
    <mergeCell ref="S111:V111"/>
    <mergeCell ref="C110:R110"/>
    <mergeCell ref="D111:H111"/>
    <mergeCell ref="I111:L111"/>
    <mergeCell ref="M111:O111"/>
    <mergeCell ref="P41:R41"/>
    <mergeCell ref="S36:V36"/>
    <mergeCell ref="S37:V37"/>
    <mergeCell ref="W36:Z36"/>
    <mergeCell ref="W37:Z37"/>
    <mergeCell ref="S38:V38"/>
    <mergeCell ref="W38:Z38"/>
    <mergeCell ref="S39:V39"/>
    <mergeCell ref="W39:Z39"/>
    <mergeCell ref="S40:V40"/>
    <mergeCell ref="W40:Z40"/>
    <mergeCell ref="S41:V41"/>
    <mergeCell ref="W41:Z41"/>
    <mergeCell ref="D41:F41"/>
    <mergeCell ref="B41:C41"/>
    <mergeCell ref="G41:I41"/>
    <mergeCell ref="J41:L41"/>
    <mergeCell ref="M41:O41"/>
    <mergeCell ref="P36:R36"/>
    <mergeCell ref="A1:B1"/>
    <mergeCell ref="A2:A3"/>
    <mergeCell ref="D116:H116"/>
    <mergeCell ref="I116:L116"/>
    <mergeCell ref="M116:O116"/>
    <mergeCell ref="P116:R116"/>
    <mergeCell ref="D114:H114"/>
    <mergeCell ref="I114:L114"/>
    <mergeCell ref="M114:O114"/>
    <mergeCell ref="P114:R114"/>
    <mergeCell ref="D115:H115"/>
    <mergeCell ref="I115:L115"/>
    <mergeCell ref="M115:O115"/>
    <mergeCell ref="P115:R115"/>
    <mergeCell ref="D112:H112"/>
    <mergeCell ref="I112:L112"/>
    <mergeCell ref="M112:O112"/>
    <mergeCell ref="P112:R112"/>
    <mergeCell ref="D113:H113"/>
    <mergeCell ref="I113:L113"/>
    <mergeCell ref="M113:O113"/>
    <mergeCell ref="P113:R113"/>
    <mergeCell ref="P111:R111"/>
    <mergeCell ref="J39:L39"/>
    <mergeCell ref="Q8:R8"/>
    <mergeCell ref="S8:T8"/>
    <mergeCell ref="U8:V8"/>
    <mergeCell ref="W8:Y8"/>
    <mergeCell ref="Z8:AA8"/>
    <mergeCell ref="AB8:AD8"/>
    <mergeCell ref="E9:G9"/>
    <mergeCell ref="H9:I9"/>
    <mergeCell ref="J9:L9"/>
    <mergeCell ref="M9:N9"/>
    <mergeCell ref="O9:P9"/>
    <mergeCell ref="Q9:R9"/>
    <mergeCell ref="S9:T9"/>
    <mergeCell ref="U9:V9"/>
    <mergeCell ref="W9:Y9"/>
    <mergeCell ref="Z9:AA9"/>
    <mergeCell ref="AB9:AD9"/>
    <mergeCell ref="E10:G10"/>
    <mergeCell ref="H10:I10"/>
    <mergeCell ref="J10:L10"/>
    <mergeCell ref="M10:N10"/>
    <mergeCell ref="O10:P10"/>
    <mergeCell ref="Q10:R10"/>
    <mergeCell ref="S10:T10"/>
    <mergeCell ref="U10:V10"/>
    <mergeCell ref="W10:Y10"/>
    <mergeCell ref="E11:G11"/>
    <mergeCell ref="H11:I11"/>
    <mergeCell ref="J11:L11"/>
    <mergeCell ref="M11:N11"/>
    <mergeCell ref="O11:P11"/>
    <mergeCell ref="Q11:R11"/>
    <mergeCell ref="S11:T11"/>
    <mergeCell ref="U11:V11"/>
    <mergeCell ref="W11:Y11"/>
    <mergeCell ref="E12:G12"/>
    <mergeCell ref="H12:I12"/>
    <mergeCell ref="J12:L12"/>
    <mergeCell ref="M12:N12"/>
    <mergeCell ref="O12:P12"/>
    <mergeCell ref="Q12:R12"/>
    <mergeCell ref="S12:T12"/>
    <mergeCell ref="U12:V12"/>
    <mergeCell ref="W12:Y12"/>
    <mergeCell ref="E13:G13"/>
    <mergeCell ref="H13:I13"/>
    <mergeCell ref="J13:L13"/>
    <mergeCell ref="M13:N13"/>
    <mergeCell ref="O13:P13"/>
    <mergeCell ref="Q13:R13"/>
    <mergeCell ref="S13:T13"/>
    <mergeCell ref="U13:V13"/>
    <mergeCell ref="W13:Y13"/>
  </mergeCells>
  <pageMargins left="0.70866141732283472" right="0.51181102362204722" top="0.74803149606299213" bottom="0.74803149606299213" header="0.31496062992125984" footer="0.31496062992125984"/>
  <pageSetup paperSize="9" scale="70" orientation="landscape" horizontalDpi="180" verticalDpi="180" r:id="rId1"/>
  <rowBreaks count="1" manualBreakCount="1">
    <brk id="47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81"/>
  <sheetViews>
    <sheetView topLeftCell="A36" zoomScale="80" zoomScaleNormal="80" workbookViewId="0">
      <selection activeCell="F50" sqref="F50:G50"/>
    </sheetView>
  </sheetViews>
  <sheetFormatPr defaultRowHeight="15"/>
  <cols>
    <col min="1" max="1" width="6.7109375" customWidth="1"/>
    <col min="2" max="2" width="54.5703125" customWidth="1"/>
    <col min="3" max="3" width="20.5703125" style="14" customWidth="1"/>
    <col min="4" max="4" width="18.85546875" style="14" customWidth="1"/>
    <col min="5" max="5" width="21.5703125" customWidth="1"/>
    <col min="6" max="6" width="21.42578125" customWidth="1"/>
    <col min="7" max="7" width="22.28515625" customWidth="1"/>
    <col min="9" max="9" width="13.7109375" customWidth="1"/>
  </cols>
  <sheetData>
    <row r="1" spans="1:7" ht="30" customHeight="1">
      <c r="A1" s="182" t="s">
        <v>59</v>
      </c>
      <c r="B1" s="182"/>
      <c r="C1" s="182"/>
      <c r="D1" s="182"/>
      <c r="E1" s="182"/>
      <c r="F1" s="182"/>
      <c r="G1" s="182"/>
    </row>
    <row r="2" spans="1:7" ht="15.75" customHeight="1">
      <c r="A2" s="164" t="s">
        <v>5</v>
      </c>
      <c r="B2" s="164" t="s">
        <v>25</v>
      </c>
      <c r="C2" s="164" t="s">
        <v>60</v>
      </c>
      <c r="D2" s="164"/>
      <c r="E2" s="164" t="s">
        <v>27</v>
      </c>
      <c r="F2" s="172" t="s">
        <v>28</v>
      </c>
      <c r="G2" s="172"/>
    </row>
    <row r="3" spans="1:7" ht="15.75" customHeight="1">
      <c r="A3" s="164"/>
      <c r="B3" s="164"/>
      <c r="C3" s="164"/>
      <c r="D3" s="164"/>
      <c r="E3" s="164"/>
      <c r="F3" s="172"/>
      <c r="G3" s="172"/>
    </row>
    <row r="4" spans="1:7" ht="9.75" customHeight="1">
      <c r="A4" s="164"/>
      <c r="B4" s="164"/>
      <c r="C4" s="164"/>
      <c r="D4" s="164"/>
      <c r="E4" s="164"/>
      <c r="F4" s="172"/>
      <c r="G4" s="172"/>
    </row>
    <row r="5" spans="1:7" ht="31.5" customHeight="1">
      <c r="A5" s="18">
        <v>1</v>
      </c>
      <c r="B5" s="15" t="s">
        <v>215</v>
      </c>
      <c r="C5" s="167" t="s">
        <v>216</v>
      </c>
      <c r="D5" s="167"/>
      <c r="E5" s="105" t="s">
        <v>217</v>
      </c>
      <c r="F5" s="179"/>
      <c r="G5" s="179"/>
    </row>
    <row r="6" spans="1:7" ht="31.5">
      <c r="A6" s="18">
        <v>2</v>
      </c>
      <c r="B6" s="15" t="s">
        <v>218</v>
      </c>
      <c r="C6" s="167" t="s">
        <v>219</v>
      </c>
      <c r="D6" s="167"/>
      <c r="E6" s="105" t="s">
        <v>217</v>
      </c>
      <c r="F6" s="179"/>
      <c r="G6" s="179"/>
    </row>
    <row r="7" spans="1:7" ht="15.75">
      <c r="A7" s="18">
        <v>3</v>
      </c>
      <c r="B7" s="15" t="s">
        <v>220</v>
      </c>
      <c r="C7" s="167" t="s">
        <v>222</v>
      </c>
      <c r="D7" s="167"/>
      <c r="E7" s="105" t="s">
        <v>217</v>
      </c>
      <c r="F7" s="179"/>
      <c r="G7" s="179"/>
    </row>
    <row r="8" spans="1:7" ht="31.5">
      <c r="A8" s="18">
        <v>4</v>
      </c>
      <c r="B8" s="15" t="s">
        <v>221</v>
      </c>
      <c r="C8" s="167" t="s">
        <v>223</v>
      </c>
      <c r="D8" s="167"/>
      <c r="E8" s="105" t="s">
        <v>217</v>
      </c>
      <c r="F8" s="179"/>
      <c r="G8" s="179"/>
    </row>
    <row r="9" spans="1:7" ht="31.5">
      <c r="A9" s="18">
        <v>5</v>
      </c>
      <c r="B9" s="15" t="s">
        <v>224</v>
      </c>
      <c r="C9" s="167" t="s">
        <v>223</v>
      </c>
      <c r="D9" s="167"/>
      <c r="E9" s="105" t="s">
        <v>217</v>
      </c>
      <c r="F9" s="179"/>
      <c r="G9" s="179"/>
    </row>
    <row r="10" spans="1:7" ht="31.5">
      <c r="A10" s="18">
        <v>6</v>
      </c>
      <c r="B10" s="15" t="s">
        <v>225</v>
      </c>
      <c r="C10" s="167" t="s">
        <v>226</v>
      </c>
      <c r="D10" s="167"/>
      <c r="E10" s="105" t="s">
        <v>217</v>
      </c>
      <c r="F10" s="179"/>
      <c r="G10" s="179"/>
    </row>
    <row r="11" spans="1:7" ht="31.5">
      <c r="A11" s="104">
        <v>7</v>
      </c>
      <c r="B11" s="15" t="s">
        <v>229</v>
      </c>
      <c r="C11" s="105" t="s">
        <v>223</v>
      </c>
      <c r="D11" s="105"/>
      <c r="E11" s="105" t="s">
        <v>217</v>
      </c>
      <c r="F11" s="106"/>
      <c r="G11" s="106"/>
    </row>
    <row r="12" spans="1:7" ht="31.5">
      <c r="A12" s="104">
        <v>8</v>
      </c>
      <c r="B12" s="15" t="s">
        <v>230</v>
      </c>
      <c r="C12" s="105" t="s">
        <v>228</v>
      </c>
      <c r="D12" s="105"/>
      <c r="E12" s="105" t="s">
        <v>217</v>
      </c>
      <c r="F12" s="106"/>
      <c r="G12" s="106"/>
    </row>
    <row r="13" spans="1:7" ht="31.5">
      <c r="A13" s="18">
        <v>9</v>
      </c>
      <c r="B13" s="15" t="s">
        <v>231</v>
      </c>
      <c r="C13" s="167" t="s">
        <v>232</v>
      </c>
      <c r="D13" s="167"/>
      <c r="E13" s="105" t="s">
        <v>217</v>
      </c>
      <c r="F13" s="179"/>
      <c r="G13" s="179"/>
    </row>
    <row r="14" spans="1:7" ht="31.5">
      <c r="A14" s="18">
        <v>10</v>
      </c>
      <c r="B14" s="15" t="s">
        <v>227</v>
      </c>
      <c r="C14" s="167" t="s">
        <v>228</v>
      </c>
      <c r="D14" s="167"/>
      <c r="E14" s="105" t="s">
        <v>217</v>
      </c>
      <c r="F14" s="179"/>
      <c r="G14" s="179"/>
    </row>
    <row r="15" spans="1:7" ht="15.75">
      <c r="A15" s="49"/>
      <c r="B15" s="45"/>
      <c r="C15" s="45"/>
      <c r="D15" s="46"/>
      <c r="E15" s="8"/>
      <c r="F15" s="8"/>
      <c r="G15" s="13"/>
    </row>
    <row r="16" spans="1:7" ht="15.75">
      <c r="A16" s="50"/>
      <c r="B16" s="45" t="s">
        <v>29</v>
      </c>
      <c r="C16" s="45"/>
      <c r="D16" s="46"/>
      <c r="E16" s="8"/>
      <c r="F16" s="8"/>
      <c r="G16" s="13"/>
    </row>
    <row r="17" spans="1:7" ht="47.25" customHeight="1">
      <c r="A17" s="82" t="s">
        <v>5</v>
      </c>
      <c r="B17" s="81" t="s">
        <v>30</v>
      </c>
      <c r="C17" s="164" t="s">
        <v>31</v>
      </c>
      <c r="D17" s="164"/>
      <c r="E17" s="82" t="s">
        <v>32</v>
      </c>
      <c r="F17" s="142" t="s">
        <v>33</v>
      </c>
      <c r="G17" s="142"/>
    </row>
    <row r="18" spans="1:7" ht="58.5" customHeight="1">
      <c r="A18" s="51">
        <v>1</v>
      </c>
      <c r="B18" s="11" t="s">
        <v>134</v>
      </c>
      <c r="C18" s="167" t="s">
        <v>135</v>
      </c>
      <c r="D18" s="166"/>
      <c r="E18" s="89" t="s">
        <v>136</v>
      </c>
      <c r="F18" s="178"/>
      <c r="G18" s="178"/>
    </row>
    <row r="19" spans="1:7" ht="44.25" customHeight="1">
      <c r="A19" s="51">
        <v>2</v>
      </c>
      <c r="B19" s="15" t="s">
        <v>137</v>
      </c>
      <c r="C19" s="179" t="s">
        <v>138</v>
      </c>
      <c r="D19" s="179"/>
      <c r="E19" s="89" t="s">
        <v>141</v>
      </c>
      <c r="F19" s="178"/>
      <c r="G19" s="178"/>
    </row>
    <row r="20" spans="1:7" ht="97.5" customHeight="1">
      <c r="A20" s="51">
        <v>3</v>
      </c>
      <c r="B20" s="15" t="s">
        <v>139</v>
      </c>
      <c r="C20" s="179" t="s">
        <v>135</v>
      </c>
      <c r="D20" s="179"/>
      <c r="E20" s="89" t="s">
        <v>140</v>
      </c>
      <c r="F20" s="178"/>
      <c r="G20" s="178"/>
    </row>
    <row r="21" spans="1:7" ht="66.75" customHeight="1">
      <c r="A21" s="51">
        <v>4</v>
      </c>
      <c r="B21" s="15" t="s">
        <v>142</v>
      </c>
      <c r="C21" s="176" t="s">
        <v>143</v>
      </c>
      <c r="D21" s="177"/>
      <c r="E21" s="89" t="s">
        <v>144</v>
      </c>
      <c r="F21" s="88"/>
      <c r="G21" s="88"/>
    </row>
    <row r="22" spans="1:7" ht="50.25" customHeight="1">
      <c r="A22" s="51">
        <v>5</v>
      </c>
      <c r="B22" s="15" t="s">
        <v>145</v>
      </c>
      <c r="C22" s="176" t="s">
        <v>146</v>
      </c>
      <c r="D22" s="177"/>
      <c r="E22" s="89" t="s">
        <v>147</v>
      </c>
      <c r="F22" s="88"/>
      <c r="G22" s="88"/>
    </row>
    <row r="23" spans="1:7" ht="102" customHeight="1">
      <c r="A23" s="51">
        <v>6</v>
      </c>
      <c r="B23" s="15" t="s">
        <v>148</v>
      </c>
      <c r="C23" s="176" t="s">
        <v>149</v>
      </c>
      <c r="D23" s="177"/>
      <c r="E23" s="89" t="s">
        <v>150</v>
      </c>
      <c r="F23" s="88"/>
      <c r="G23" s="88"/>
    </row>
    <row r="24" spans="1:7" ht="102" customHeight="1">
      <c r="A24" s="51">
        <v>7</v>
      </c>
      <c r="B24" s="15" t="s">
        <v>151</v>
      </c>
      <c r="C24" s="176" t="s">
        <v>152</v>
      </c>
      <c r="D24" s="177"/>
      <c r="E24" s="89" t="s">
        <v>153</v>
      </c>
      <c r="F24" s="88"/>
      <c r="G24" s="88"/>
    </row>
    <row r="25" spans="1:7" ht="69.75" customHeight="1">
      <c r="A25" s="51">
        <v>8</v>
      </c>
      <c r="B25" s="15" t="s">
        <v>154</v>
      </c>
      <c r="C25" s="176" t="s">
        <v>156</v>
      </c>
      <c r="D25" s="177"/>
      <c r="E25" s="89" t="s">
        <v>155</v>
      </c>
      <c r="F25" s="88"/>
      <c r="G25" s="88"/>
    </row>
    <row r="26" spans="1:7" ht="93" customHeight="1">
      <c r="A26" s="51">
        <v>9</v>
      </c>
      <c r="B26" s="15" t="s">
        <v>157</v>
      </c>
      <c r="C26" s="176" t="s">
        <v>158</v>
      </c>
      <c r="D26" s="177"/>
      <c r="E26" s="89" t="s">
        <v>159</v>
      </c>
      <c r="F26" s="88"/>
      <c r="G26" s="88"/>
    </row>
    <row r="27" spans="1:7" ht="61.5" customHeight="1">
      <c r="A27" s="51">
        <v>10</v>
      </c>
      <c r="B27" s="15" t="s">
        <v>160</v>
      </c>
      <c r="C27" s="176" t="s">
        <v>161</v>
      </c>
      <c r="D27" s="177"/>
      <c r="E27" s="89" t="s">
        <v>162</v>
      </c>
      <c r="F27" s="88"/>
      <c r="G27" s="88"/>
    </row>
    <row r="28" spans="1:7" ht="94.5" customHeight="1">
      <c r="A28" s="51">
        <v>11</v>
      </c>
      <c r="B28" s="15" t="s">
        <v>163</v>
      </c>
      <c r="C28" s="176" t="s">
        <v>164</v>
      </c>
      <c r="D28" s="177"/>
      <c r="E28" s="89" t="s">
        <v>165</v>
      </c>
      <c r="F28" s="88"/>
      <c r="G28" s="88"/>
    </row>
    <row r="29" spans="1:7" ht="68.25" customHeight="1">
      <c r="A29" s="51">
        <v>12</v>
      </c>
      <c r="B29" s="15" t="s">
        <v>166</v>
      </c>
      <c r="C29" s="176" t="s">
        <v>167</v>
      </c>
      <c r="D29" s="177"/>
      <c r="E29" s="89" t="s">
        <v>168</v>
      </c>
      <c r="F29" s="88"/>
      <c r="G29" s="88"/>
    </row>
    <row r="30" spans="1:7" ht="111.75" customHeight="1">
      <c r="A30" s="51">
        <v>13</v>
      </c>
      <c r="B30" s="15" t="s">
        <v>169</v>
      </c>
      <c r="C30" s="176" t="s">
        <v>170</v>
      </c>
      <c r="D30" s="177"/>
      <c r="E30" s="89" t="s">
        <v>171</v>
      </c>
      <c r="F30" s="88"/>
      <c r="G30" s="88"/>
    </row>
    <row r="31" spans="1:7" ht="64.5" customHeight="1">
      <c r="A31" s="51">
        <v>14</v>
      </c>
      <c r="B31" s="15" t="s">
        <v>172</v>
      </c>
      <c r="C31" s="176" t="s">
        <v>173</v>
      </c>
      <c r="D31" s="177"/>
      <c r="E31" s="89" t="s">
        <v>174</v>
      </c>
      <c r="F31" s="88"/>
      <c r="G31" s="88"/>
    </row>
    <row r="32" spans="1:7" ht="63" customHeight="1">
      <c r="A32" s="51">
        <v>15</v>
      </c>
      <c r="B32" s="15" t="s">
        <v>175</v>
      </c>
      <c r="C32" s="176" t="s">
        <v>177</v>
      </c>
      <c r="D32" s="177"/>
      <c r="E32" s="89" t="s">
        <v>176</v>
      </c>
      <c r="F32" s="88"/>
      <c r="G32" s="88"/>
    </row>
    <row r="33" spans="1:7" ht="15.75">
      <c r="A33" s="51"/>
      <c r="B33" s="15"/>
      <c r="C33" s="179"/>
      <c r="D33" s="179"/>
      <c r="E33" s="19"/>
      <c r="F33" s="178"/>
      <c r="G33" s="178"/>
    </row>
    <row r="34" spans="1:7" ht="15.75">
      <c r="A34" s="51"/>
      <c r="B34" s="15"/>
      <c r="C34" s="179"/>
      <c r="D34" s="179"/>
      <c r="E34" s="19"/>
      <c r="F34" s="178"/>
      <c r="G34" s="178"/>
    </row>
    <row r="35" spans="1:7" ht="15.75">
      <c r="A35" s="49"/>
      <c r="B35" s="43"/>
      <c r="C35" s="45"/>
      <c r="D35" s="46"/>
      <c r="E35" s="8"/>
      <c r="F35" s="8"/>
      <c r="G35" s="13"/>
    </row>
    <row r="36" spans="1:7" ht="15.75" customHeight="1">
      <c r="A36" s="50"/>
      <c r="B36" s="183" t="s">
        <v>34</v>
      </c>
      <c r="C36" s="183"/>
      <c r="D36" s="46"/>
      <c r="E36" s="8"/>
      <c r="F36" s="8"/>
      <c r="G36" s="13"/>
    </row>
    <row r="37" spans="1:7" ht="65.25" customHeight="1">
      <c r="A37" s="82" t="s">
        <v>5</v>
      </c>
      <c r="B37" s="82" t="s">
        <v>35</v>
      </c>
      <c r="C37" s="82" t="s">
        <v>36</v>
      </c>
      <c r="D37" s="164" t="s">
        <v>37</v>
      </c>
      <c r="E37" s="164"/>
      <c r="F37" s="155" t="s">
        <v>38</v>
      </c>
      <c r="G37" s="155"/>
    </row>
    <row r="38" spans="1:7" ht="54" customHeight="1">
      <c r="A38" s="51">
        <v>1</v>
      </c>
      <c r="B38" s="15" t="s">
        <v>295</v>
      </c>
      <c r="C38" s="11" t="s">
        <v>296</v>
      </c>
      <c r="D38" s="179" t="s">
        <v>297</v>
      </c>
      <c r="E38" s="179"/>
      <c r="F38" s="178" t="s">
        <v>298</v>
      </c>
      <c r="G38" s="178"/>
    </row>
    <row r="39" spans="1:7" ht="47.25">
      <c r="A39" s="51">
        <v>2</v>
      </c>
      <c r="B39" s="15" t="s">
        <v>299</v>
      </c>
      <c r="C39" s="11" t="s">
        <v>296</v>
      </c>
      <c r="D39" s="179" t="s">
        <v>300</v>
      </c>
      <c r="E39" s="179"/>
      <c r="F39" s="178" t="s">
        <v>301</v>
      </c>
      <c r="G39" s="178"/>
    </row>
    <row r="40" spans="1:7" ht="47.25">
      <c r="A40" s="51">
        <v>3</v>
      </c>
      <c r="B40" s="15" t="s">
        <v>302</v>
      </c>
      <c r="C40" s="11" t="s">
        <v>303</v>
      </c>
      <c r="D40" s="179" t="s">
        <v>300</v>
      </c>
      <c r="E40" s="179"/>
      <c r="F40" s="178" t="s">
        <v>298</v>
      </c>
      <c r="G40" s="178"/>
    </row>
    <row r="41" spans="1:7" ht="63">
      <c r="A41" s="51">
        <v>4</v>
      </c>
      <c r="B41" s="15" t="s">
        <v>304</v>
      </c>
      <c r="C41" s="11" t="s">
        <v>305</v>
      </c>
      <c r="D41" s="176" t="s">
        <v>300</v>
      </c>
      <c r="E41" s="177"/>
      <c r="F41" s="180" t="s">
        <v>237</v>
      </c>
      <c r="G41" s="181"/>
    </row>
    <row r="42" spans="1:7" ht="47.25">
      <c r="A42" s="51">
        <v>5</v>
      </c>
      <c r="B42" s="15" t="s">
        <v>306</v>
      </c>
      <c r="C42" s="11" t="s">
        <v>296</v>
      </c>
      <c r="D42" s="176" t="s">
        <v>300</v>
      </c>
      <c r="E42" s="177"/>
      <c r="F42" s="180" t="s">
        <v>298</v>
      </c>
      <c r="G42" s="181"/>
    </row>
    <row r="43" spans="1:7" ht="47.25">
      <c r="A43" s="51">
        <v>6</v>
      </c>
      <c r="B43" s="15" t="s">
        <v>307</v>
      </c>
      <c r="C43" s="11" t="s">
        <v>308</v>
      </c>
      <c r="D43" s="176" t="s">
        <v>300</v>
      </c>
      <c r="E43" s="177"/>
      <c r="F43" s="180" t="s">
        <v>284</v>
      </c>
      <c r="G43" s="181"/>
    </row>
    <row r="44" spans="1:7" ht="47.25">
      <c r="A44" s="51">
        <v>7</v>
      </c>
      <c r="B44" s="15" t="s">
        <v>309</v>
      </c>
      <c r="C44" s="11" t="s">
        <v>308</v>
      </c>
      <c r="D44" s="176" t="s">
        <v>300</v>
      </c>
      <c r="E44" s="177"/>
      <c r="F44" s="180" t="s">
        <v>298</v>
      </c>
      <c r="G44" s="181"/>
    </row>
    <row r="45" spans="1:7" ht="47.25">
      <c r="A45" s="51">
        <v>8</v>
      </c>
      <c r="B45" s="15" t="s">
        <v>310</v>
      </c>
      <c r="C45" s="11" t="s">
        <v>303</v>
      </c>
      <c r="D45" s="176" t="s">
        <v>297</v>
      </c>
      <c r="E45" s="177"/>
      <c r="F45" s="180" t="s">
        <v>237</v>
      </c>
      <c r="G45" s="181"/>
    </row>
    <row r="46" spans="1:7" ht="31.5">
      <c r="A46" s="51">
        <v>9</v>
      </c>
      <c r="B46" s="15" t="s">
        <v>311</v>
      </c>
      <c r="C46" s="11" t="s">
        <v>312</v>
      </c>
      <c r="D46" s="176" t="s">
        <v>297</v>
      </c>
      <c r="E46" s="177"/>
      <c r="F46" s="180" t="s">
        <v>301</v>
      </c>
      <c r="G46" s="181"/>
    </row>
    <row r="47" spans="1:7" ht="47.25">
      <c r="A47" s="51">
        <v>10</v>
      </c>
      <c r="B47" s="15" t="s">
        <v>313</v>
      </c>
      <c r="C47" s="11" t="s">
        <v>314</v>
      </c>
      <c r="D47" s="176" t="s">
        <v>297</v>
      </c>
      <c r="E47" s="177"/>
      <c r="F47" s="180" t="s">
        <v>315</v>
      </c>
      <c r="G47" s="181"/>
    </row>
    <row r="48" spans="1:7" ht="47.25">
      <c r="A48" s="51">
        <v>11</v>
      </c>
      <c r="B48" s="15" t="s">
        <v>316</v>
      </c>
      <c r="C48" s="115" t="s">
        <v>317</v>
      </c>
      <c r="D48" s="176" t="s">
        <v>300</v>
      </c>
      <c r="E48" s="177"/>
      <c r="F48" s="180" t="s">
        <v>237</v>
      </c>
      <c r="G48" s="181"/>
    </row>
    <row r="49" spans="1:8" ht="31.5">
      <c r="A49" s="51">
        <v>12</v>
      </c>
      <c r="B49" s="15" t="s">
        <v>318</v>
      </c>
      <c r="C49" s="11" t="s">
        <v>319</v>
      </c>
      <c r="D49" s="179" t="s">
        <v>297</v>
      </c>
      <c r="E49" s="179"/>
      <c r="F49" s="178" t="s">
        <v>320</v>
      </c>
      <c r="G49" s="178"/>
    </row>
    <row r="50" spans="1:8" ht="47.25">
      <c r="A50" s="51">
        <v>13</v>
      </c>
      <c r="B50" s="15" t="s">
        <v>321</v>
      </c>
      <c r="C50" s="11" t="s">
        <v>322</v>
      </c>
      <c r="D50" s="176" t="s">
        <v>297</v>
      </c>
      <c r="E50" s="177"/>
      <c r="F50" s="180" t="s">
        <v>323</v>
      </c>
      <c r="G50" s="181"/>
    </row>
    <row r="51" spans="1:8" ht="31.5">
      <c r="A51" s="51">
        <v>14</v>
      </c>
      <c r="B51" s="15" t="s">
        <v>324</v>
      </c>
      <c r="C51" s="11" t="s">
        <v>325</v>
      </c>
      <c r="D51" s="179" t="s">
        <v>300</v>
      </c>
      <c r="E51" s="179"/>
      <c r="F51" s="178" t="s">
        <v>248</v>
      </c>
      <c r="G51" s="178"/>
    </row>
    <row r="52" spans="1:8" ht="15.75">
      <c r="A52" s="50"/>
      <c r="B52" s="43"/>
      <c r="C52" s="45"/>
      <c r="D52" s="46"/>
      <c r="E52" s="8"/>
      <c r="F52" s="8"/>
      <c r="G52" s="47"/>
    </row>
    <row r="53" spans="1:8" ht="15.75">
      <c r="A53" s="50"/>
      <c r="B53" s="43"/>
      <c r="C53" s="45"/>
      <c r="D53" s="46"/>
      <c r="E53" s="8"/>
      <c r="F53" s="8"/>
      <c r="G53" s="47"/>
    </row>
    <row r="54" spans="1:8" ht="15.75">
      <c r="A54" s="50"/>
      <c r="B54" s="43"/>
      <c r="C54" s="45"/>
      <c r="D54" s="46"/>
      <c r="E54" s="8"/>
      <c r="F54" s="8"/>
      <c r="G54" s="47"/>
    </row>
    <row r="55" spans="1:8" ht="15.75">
      <c r="A55" s="8"/>
      <c r="B55" s="8"/>
      <c r="C55" s="47"/>
      <c r="D55" s="47"/>
      <c r="E55" s="8"/>
      <c r="F55" s="48"/>
      <c r="G55" s="8"/>
    </row>
    <row r="56" spans="1:8" ht="15.75">
      <c r="B56" s="1" t="s">
        <v>39</v>
      </c>
    </row>
    <row r="57" spans="1:8" ht="96" customHeight="1">
      <c r="A57" s="67" t="s">
        <v>5</v>
      </c>
      <c r="B57" s="67" t="s">
        <v>40</v>
      </c>
      <c r="C57" s="82" t="s">
        <v>41</v>
      </c>
      <c r="D57" s="82" t="s">
        <v>42</v>
      </c>
      <c r="E57" s="82" t="s">
        <v>43</v>
      </c>
      <c r="F57" s="82" t="s">
        <v>44</v>
      </c>
      <c r="G57" s="82" t="s">
        <v>45</v>
      </c>
      <c r="H57" s="54"/>
    </row>
    <row r="58" spans="1:8" ht="15.75" customHeight="1">
      <c r="A58" s="11">
        <v>1</v>
      </c>
      <c r="B58" s="11" t="s">
        <v>181</v>
      </c>
      <c r="C58" s="11"/>
      <c r="D58" s="11" t="s">
        <v>182</v>
      </c>
      <c r="E58" s="11"/>
      <c r="F58" s="11"/>
      <c r="G58" s="11"/>
    </row>
    <row r="59" spans="1:8" ht="15.75" customHeight="1">
      <c r="A59" s="11">
        <v>2</v>
      </c>
      <c r="B59" s="11" t="s">
        <v>105</v>
      </c>
      <c r="C59" s="11"/>
      <c r="D59" s="11"/>
      <c r="E59" s="11" t="s">
        <v>182</v>
      </c>
      <c r="F59" s="11" t="s">
        <v>182</v>
      </c>
      <c r="G59" s="11"/>
    </row>
    <row r="60" spans="1:8" ht="16.5" customHeight="1">
      <c r="A60" s="11">
        <v>3</v>
      </c>
      <c r="B60" s="11" t="s">
        <v>183</v>
      </c>
      <c r="C60" s="11"/>
      <c r="D60" s="11"/>
      <c r="E60" s="11"/>
      <c r="F60" s="11"/>
      <c r="G60" s="11"/>
    </row>
    <row r="61" spans="1:8" ht="15.75">
      <c r="A61" s="11">
        <v>4</v>
      </c>
      <c r="B61" s="11" t="s">
        <v>96</v>
      </c>
      <c r="C61" s="19"/>
      <c r="D61" s="74"/>
      <c r="E61" s="74"/>
      <c r="F61" s="75"/>
      <c r="G61" s="93" t="s">
        <v>182</v>
      </c>
    </row>
    <row r="62" spans="1:8" ht="15.75">
      <c r="A62" s="11">
        <v>5</v>
      </c>
      <c r="B62" s="11" t="s">
        <v>111</v>
      </c>
      <c r="C62" s="19"/>
      <c r="D62" s="94" t="s">
        <v>182</v>
      </c>
      <c r="E62" s="74"/>
      <c r="F62" s="75"/>
      <c r="G62" s="75"/>
    </row>
    <row r="63" spans="1:8" ht="15.75">
      <c r="A63" s="11">
        <v>6</v>
      </c>
      <c r="B63" s="15" t="s">
        <v>100</v>
      </c>
      <c r="C63" s="69"/>
      <c r="D63" s="74"/>
      <c r="E63" s="74"/>
      <c r="F63" s="75"/>
      <c r="G63" s="93" t="s">
        <v>182</v>
      </c>
    </row>
    <row r="64" spans="1:8" ht="15.75">
      <c r="A64" s="11">
        <v>7</v>
      </c>
      <c r="B64" s="15" t="s">
        <v>117</v>
      </c>
      <c r="C64" s="69"/>
      <c r="D64" s="74"/>
      <c r="E64" s="94" t="s">
        <v>182</v>
      </c>
      <c r="F64" s="75"/>
      <c r="G64" s="75"/>
    </row>
    <row r="65" spans="1:7" ht="15.75">
      <c r="A65" s="11">
        <v>8</v>
      </c>
      <c r="B65" s="11" t="s">
        <v>112</v>
      </c>
      <c r="C65" s="19"/>
      <c r="D65" s="74"/>
      <c r="E65" s="94" t="s">
        <v>182</v>
      </c>
      <c r="F65" s="75"/>
      <c r="G65" s="75"/>
    </row>
    <row r="66" spans="1:7" ht="15.75">
      <c r="A66" s="11">
        <v>9</v>
      </c>
      <c r="B66" s="11" t="s">
        <v>179</v>
      </c>
      <c r="C66" s="90" t="s">
        <v>182</v>
      </c>
      <c r="D66" s="94" t="s">
        <v>182</v>
      </c>
      <c r="E66" s="74"/>
      <c r="F66" s="75"/>
      <c r="G66" s="75"/>
    </row>
    <row r="67" spans="1:7" ht="15.75">
      <c r="A67" s="11">
        <v>10</v>
      </c>
      <c r="B67" s="11" t="s">
        <v>184</v>
      </c>
      <c r="C67" s="90" t="s">
        <v>182</v>
      </c>
      <c r="D67" s="74"/>
      <c r="E67" s="74"/>
      <c r="F67" s="75"/>
      <c r="G67" s="75"/>
    </row>
    <row r="68" spans="1:7" ht="15.75">
      <c r="A68" s="184"/>
      <c r="B68" s="45"/>
      <c r="C68" s="46"/>
      <c r="D68" s="185"/>
      <c r="E68" s="185"/>
      <c r="F68" s="8"/>
      <c r="G68" s="8"/>
    </row>
    <row r="69" spans="1:7" ht="52.5" customHeight="1">
      <c r="A69" s="184"/>
      <c r="B69" s="186" t="s">
        <v>46</v>
      </c>
      <c r="C69" s="186"/>
      <c r="D69" s="186"/>
      <c r="E69" s="186"/>
      <c r="F69" s="186"/>
      <c r="G69" s="186"/>
    </row>
    <row r="70" spans="1:7" ht="97.5" customHeight="1">
      <c r="A70" s="184"/>
      <c r="B70" s="186" t="s">
        <v>47</v>
      </c>
      <c r="C70" s="186"/>
      <c r="D70" s="186"/>
      <c r="E70" s="186"/>
      <c r="F70" s="186"/>
      <c r="G70" s="186"/>
    </row>
    <row r="71" spans="1:7" ht="109.5" customHeight="1">
      <c r="A71" s="184"/>
      <c r="B71" s="186" t="s">
        <v>48</v>
      </c>
      <c r="C71" s="186"/>
      <c r="D71" s="186"/>
      <c r="E71" s="186"/>
      <c r="F71" s="186"/>
      <c r="G71" s="186"/>
    </row>
    <row r="72" spans="1:7" ht="15.75">
      <c r="A72" s="184"/>
      <c r="B72" s="45"/>
      <c r="C72" s="46"/>
      <c r="D72" s="185"/>
      <c r="E72" s="185"/>
      <c r="F72" s="8"/>
      <c r="G72" s="8"/>
    </row>
    <row r="73" spans="1:7" ht="15.75">
      <c r="A73" s="184"/>
      <c r="B73" s="45"/>
      <c r="C73" s="46"/>
      <c r="D73" s="185"/>
      <c r="E73" s="185"/>
      <c r="F73" s="8"/>
      <c r="G73" s="8"/>
    </row>
    <row r="74" spans="1:7" ht="15.75">
      <c r="A74" s="184"/>
      <c r="B74" s="45"/>
      <c r="C74" s="46"/>
      <c r="D74" s="185"/>
      <c r="E74" s="185"/>
      <c r="F74" s="8"/>
      <c r="G74" s="8"/>
    </row>
    <row r="75" spans="1:7" ht="15.75">
      <c r="A75" s="184"/>
      <c r="B75" s="52"/>
      <c r="C75" s="46"/>
      <c r="D75" s="185"/>
      <c r="E75" s="185"/>
      <c r="F75" s="8"/>
      <c r="G75" s="8"/>
    </row>
    <row r="76" spans="1:7" ht="15.75">
      <c r="A76" s="184"/>
      <c r="B76" s="43"/>
      <c r="C76" s="44"/>
      <c r="D76" s="185"/>
      <c r="E76" s="185"/>
      <c r="F76" s="8"/>
      <c r="G76" s="8"/>
    </row>
    <row r="77" spans="1:7" ht="15.75">
      <c r="A77" s="184"/>
      <c r="B77" s="43"/>
      <c r="C77" s="44"/>
      <c r="D77" s="185"/>
      <c r="E77" s="185"/>
      <c r="F77" s="8"/>
      <c r="G77" s="8"/>
    </row>
    <row r="78" spans="1:7" ht="15.75">
      <c r="A78" s="184"/>
      <c r="B78" s="45"/>
      <c r="C78" s="46"/>
      <c r="D78" s="185"/>
      <c r="E78" s="185"/>
      <c r="F78" s="8"/>
      <c r="G78" s="8"/>
    </row>
    <row r="79" spans="1:7" ht="15.75">
      <c r="A79" s="184"/>
      <c r="B79" s="45"/>
      <c r="C79" s="46"/>
      <c r="D79" s="185"/>
      <c r="E79" s="185"/>
      <c r="F79" s="8"/>
      <c r="G79" s="8"/>
    </row>
    <row r="80" spans="1:7" ht="15.75">
      <c r="A80" s="184"/>
      <c r="B80" s="45"/>
      <c r="C80" s="46"/>
      <c r="D80" s="185"/>
      <c r="E80" s="185"/>
      <c r="F80" s="8"/>
      <c r="G80" s="8"/>
    </row>
    <row r="81" spans="1:8" ht="15.75">
      <c r="A81" s="184"/>
      <c r="B81" s="53"/>
      <c r="C81" s="46"/>
      <c r="D81" s="185"/>
      <c r="E81" s="185"/>
      <c r="F81" s="8"/>
      <c r="G81" s="8"/>
    </row>
    <row r="82" spans="1:8" ht="15.75">
      <c r="A82" s="184"/>
      <c r="B82" s="43"/>
      <c r="C82" s="44"/>
      <c r="D82" s="185"/>
      <c r="E82" s="185"/>
      <c r="F82" s="8"/>
      <c r="G82" s="8"/>
    </row>
    <row r="83" spans="1:8" ht="15.75">
      <c r="A83" s="184"/>
      <c r="B83" s="43"/>
      <c r="C83" s="44"/>
      <c r="D83" s="185"/>
      <c r="E83" s="185"/>
      <c r="F83" s="8"/>
      <c r="G83" s="8"/>
    </row>
    <row r="84" spans="1:8" ht="15.75">
      <c r="A84" s="184"/>
      <c r="B84" s="45"/>
      <c r="C84" s="46"/>
      <c r="D84" s="185"/>
      <c r="E84" s="185"/>
      <c r="F84" s="8"/>
      <c r="G84" s="8"/>
    </row>
    <row r="85" spans="1:8" ht="15.75">
      <c r="A85" s="184"/>
      <c r="B85" s="45"/>
      <c r="C85" s="46"/>
      <c r="D85" s="185"/>
      <c r="E85" s="185"/>
      <c r="F85" s="8"/>
      <c r="G85" s="8"/>
    </row>
    <row r="86" spans="1:8" ht="15.75">
      <c r="A86" s="184"/>
      <c r="B86" s="45"/>
      <c r="C86" s="46"/>
      <c r="D86" s="185"/>
      <c r="E86" s="185"/>
      <c r="F86" s="8"/>
      <c r="G86" s="8"/>
    </row>
    <row r="87" spans="1:8" ht="15.75">
      <c r="A87" s="184"/>
      <c r="B87" s="53"/>
      <c r="C87" s="46"/>
      <c r="D87" s="185"/>
      <c r="E87" s="185"/>
      <c r="F87" s="8"/>
      <c r="G87" s="8"/>
    </row>
    <row r="88" spans="1:8" ht="15.75">
      <c r="A88" s="184"/>
      <c r="B88" s="43"/>
      <c r="C88" s="44"/>
      <c r="D88" s="185"/>
      <c r="E88" s="185"/>
      <c r="F88" s="8"/>
      <c r="G88" s="8"/>
    </row>
    <row r="89" spans="1:8" ht="15.75">
      <c r="A89" s="184"/>
      <c r="B89" s="43"/>
      <c r="C89" s="44"/>
      <c r="D89" s="185"/>
      <c r="E89" s="185"/>
      <c r="F89" s="8"/>
      <c r="G89" s="8"/>
    </row>
    <row r="90" spans="1:8" ht="15.75">
      <c r="A90" s="184"/>
      <c r="B90" s="45"/>
      <c r="C90" s="46"/>
      <c r="D90" s="185"/>
      <c r="E90" s="185"/>
      <c r="F90" s="8"/>
      <c r="G90" s="8"/>
    </row>
    <row r="91" spans="1:8" ht="15.75">
      <c r="A91" s="184"/>
      <c r="B91" s="45"/>
      <c r="C91" s="46"/>
      <c r="D91" s="185"/>
      <c r="E91" s="185"/>
      <c r="F91" s="8"/>
      <c r="G91" s="8"/>
    </row>
    <row r="92" spans="1:8" ht="15.75">
      <c r="A92" s="184"/>
      <c r="B92" s="45"/>
      <c r="C92" s="46"/>
      <c r="D92" s="185"/>
      <c r="E92" s="185"/>
      <c r="F92" s="8"/>
      <c r="G92" s="8"/>
    </row>
    <row r="93" spans="1:8" ht="15.75">
      <c r="A93" s="184"/>
      <c r="B93" s="63"/>
      <c r="C93" s="46"/>
      <c r="D93" s="185"/>
      <c r="E93" s="185"/>
      <c r="F93" s="8"/>
      <c r="G93" s="8"/>
      <c r="H93" s="8"/>
    </row>
    <row r="94" spans="1:8" ht="15.75">
      <c r="A94" s="184"/>
      <c r="B94" s="63"/>
      <c r="C94" s="44"/>
      <c r="D94" s="185"/>
      <c r="E94" s="185"/>
      <c r="F94" s="8"/>
      <c r="G94" s="8"/>
      <c r="H94" s="8"/>
    </row>
    <row r="95" spans="1:8" ht="15.75">
      <c r="A95" s="184"/>
      <c r="B95" s="63"/>
      <c r="C95" s="44"/>
      <c r="D95" s="185"/>
      <c r="E95" s="185"/>
      <c r="F95" s="8"/>
      <c r="G95" s="8"/>
      <c r="H95" s="8"/>
    </row>
    <row r="96" spans="1:8" ht="15.75">
      <c r="A96" s="184"/>
      <c r="B96" s="63"/>
      <c r="C96" s="46"/>
      <c r="D96" s="185"/>
      <c r="E96" s="185"/>
      <c r="F96" s="8"/>
      <c r="G96" s="8"/>
      <c r="H96" s="8"/>
    </row>
    <row r="97" spans="1:8" ht="15.75">
      <c r="A97" s="184"/>
      <c r="B97" s="63"/>
      <c r="C97" s="46"/>
      <c r="D97" s="185"/>
      <c r="E97" s="185"/>
      <c r="F97" s="8"/>
      <c r="G97" s="8"/>
      <c r="H97" s="8"/>
    </row>
    <row r="98" spans="1:8" ht="15.75">
      <c r="A98" s="184"/>
      <c r="B98" s="63"/>
      <c r="C98" s="46"/>
      <c r="D98" s="185"/>
      <c r="E98" s="185"/>
      <c r="F98" s="8"/>
      <c r="G98" s="8"/>
      <c r="H98" s="8"/>
    </row>
    <row r="99" spans="1:8" ht="15.75">
      <c r="A99" s="184"/>
      <c r="B99" s="63"/>
      <c r="C99" s="44"/>
      <c r="D99" s="185"/>
      <c r="E99" s="185"/>
      <c r="F99" s="8"/>
      <c r="G99" s="8"/>
      <c r="H99" s="8"/>
    </row>
    <row r="100" spans="1:8" ht="15.75">
      <c r="A100" s="184"/>
      <c r="B100" s="63"/>
      <c r="C100" s="44"/>
      <c r="D100" s="185"/>
      <c r="E100" s="185"/>
      <c r="F100" s="8"/>
      <c r="G100" s="8"/>
      <c r="H100" s="8"/>
    </row>
    <row r="101" spans="1:8" ht="15.75">
      <c r="A101" s="184"/>
      <c r="B101" s="63"/>
      <c r="C101" s="46"/>
      <c r="D101" s="185"/>
      <c r="E101" s="185"/>
      <c r="F101" s="8"/>
      <c r="G101" s="8"/>
      <c r="H101" s="8"/>
    </row>
    <row r="102" spans="1:8" ht="15.75">
      <c r="A102" s="184"/>
      <c r="B102" s="45"/>
      <c r="C102" s="46"/>
      <c r="D102" s="185"/>
      <c r="E102" s="185"/>
      <c r="F102" s="8"/>
      <c r="G102" s="8"/>
      <c r="H102" s="8"/>
    </row>
    <row r="103" spans="1:8" ht="15.75">
      <c r="A103" s="184"/>
      <c r="B103" s="43"/>
      <c r="C103" s="44"/>
      <c r="D103" s="185"/>
      <c r="E103" s="185"/>
      <c r="F103" s="8"/>
      <c r="G103" s="8"/>
      <c r="H103" s="8"/>
    </row>
    <row r="104" spans="1:8" ht="15.75">
      <c r="A104" s="184"/>
      <c r="B104" s="45"/>
      <c r="C104" s="44"/>
      <c r="D104" s="185"/>
      <c r="E104" s="185"/>
      <c r="F104" s="8"/>
      <c r="G104" s="8"/>
      <c r="H104" s="8"/>
    </row>
    <row r="105" spans="1:8" ht="15.75">
      <c r="A105" s="184"/>
      <c r="B105" s="45"/>
      <c r="C105" s="46"/>
      <c r="D105" s="185"/>
      <c r="E105" s="185"/>
      <c r="F105" s="8"/>
      <c r="G105" s="8"/>
      <c r="H105" s="8"/>
    </row>
    <row r="106" spans="1:8" ht="15.75">
      <c r="A106" s="184"/>
      <c r="B106" s="45"/>
      <c r="C106" s="46"/>
      <c r="D106" s="185"/>
      <c r="E106" s="185"/>
      <c r="F106" s="8"/>
      <c r="G106" s="8"/>
      <c r="H106" s="8"/>
    </row>
    <row r="107" spans="1:8" ht="15.75">
      <c r="A107" s="184"/>
      <c r="B107" s="45"/>
      <c r="C107" s="46"/>
      <c r="D107" s="185"/>
      <c r="E107" s="185"/>
      <c r="F107" s="8"/>
      <c r="G107" s="8"/>
      <c r="H107" s="8"/>
    </row>
    <row r="108" spans="1:8" ht="15.75">
      <c r="A108" s="184"/>
      <c r="B108" s="63"/>
      <c r="C108" s="46"/>
      <c r="D108" s="185"/>
      <c r="E108" s="185"/>
      <c r="F108" s="8"/>
      <c r="G108" s="8"/>
      <c r="H108" s="8"/>
    </row>
    <row r="109" spans="1:8" ht="15.75">
      <c r="A109" s="184"/>
      <c r="B109" s="63"/>
      <c r="C109" s="44"/>
      <c r="D109" s="185"/>
      <c r="E109" s="185"/>
      <c r="F109" s="8"/>
      <c r="G109" s="8"/>
      <c r="H109" s="8"/>
    </row>
    <row r="110" spans="1:8" ht="15.75">
      <c r="A110" s="184"/>
      <c r="B110" s="63"/>
      <c r="C110" s="44"/>
      <c r="D110" s="185"/>
      <c r="E110" s="185"/>
      <c r="F110" s="8"/>
      <c r="G110" s="8"/>
      <c r="H110" s="8"/>
    </row>
    <row r="111" spans="1:8" ht="15.75">
      <c r="A111" s="184"/>
      <c r="B111" s="63"/>
      <c r="C111" s="46"/>
      <c r="D111" s="185"/>
      <c r="E111" s="185"/>
      <c r="F111" s="8"/>
      <c r="G111" s="8"/>
      <c r="H111" s="8"/>
    </row>
    <row r="112" spans="1:8" ht="15.75">
      <c r="A112" s="184"/>
      <c r="B112" s="63"/>
      <c r="C112" s="46"/>
      <c r="D112" s="185"/>
      <c r="E112" s="185"/>
      <c r="F112" s="8"/>
      <c r="G112" s="8"/>
      <c r="H112" s="8"/>
    </row>
    <row r="113" spans="1:8" ht="15.75">
      <c r="A113" s="184"/>
      <c r="B113" s="63"/>
      <c r="C113" s="44"/>
      <c r="D113" s="185"/>
      <c r="E113" s="185"/>
      <c r="F113" s="8"/>
      <c r="G113" s="8"/>
      <c r="H113" s="8"/>
    </row>
    <row r="114" spans="1:8" ht="15.75">
      <c r="A114" s="184"/>
      <c r="B114" s="63"/>
      <c r="C114" s="44"/>
      <c r="D114" s="185"/>
      <c r="E114" s="185"/>
      <c r="F114" s="8"/>
      <c r="G114" s="8"/>
      <c r="H114" s="8"/>
    </row>
    <row r="115" spans="1:8" ht="15.75">
      <c r="A115" s="184"/>
      <c r="B115" s="63"/>
      <c r="C115" s="46"/>
      <c r="D115" s="185"/>
      <c r="E115" s="185"/>
      <c r="F115" s="8"/>
      <c r="G115" s="8"/>
      <c r="H115" s="8"/>
    </row>
    <row r="116" spans="1:8" ht="15.75">
      <c r="A116" s="184"/>
      <c r="B116" s="63"/>
      <c r="C116" s="46"/>
      <c r="D116" s="185"/>
      <c r="E116" s="185"/>
      <c r="F116" s="8"/>
      <c r="G116" s="8"/>
      <c r="H116" s="8"/>
    </row>
    <row r="117" spans="1:8" ht="15.75">
      <c r="A117" s="184"/>
      <c r="B117" s="63"/>
      <c r="C117" s="44"/>
      <c r="D117" s="185"/>
      <c r="E117" s="185"/>
      <c r="F117" s="8"/>
      <c r="G117" s="8"/>
      <c r="H117" s="8"/>
    </row>
    <row r="118" spans="1:8" ht="15.75">
      <c r="A118" s="46"/>
      <c r="B118" s="63"/>
      <c r="C118" s="44"/>
      <c r="D118" s="185"/>
      <c r="E118" s="185"/>
      <c r="F118" s="8"/>
      <c r="G118" s="8"/>
      <c r="H118" s="8"/>
    </row>
    <row r="119" spans="1:8" ht="15.75">
      <c r="A119" s="46"/>
      <c r="B119" s="63"/>
      <c r="C119" s="46"/>
      <c r="D119" s="185"/>
      <c r="E119" s="185"/>
      <c r="F119" s="8"/>
      <c r="G119" s="8"/>
      <c r="H119" s="8"/>
    </row>
    <row r="120" spans="1:8" ht="15.75">
      <c r="A120" s="184"/>
      <c r="B120" s="63"/>
      <c r="C120" s="46"/>
      <c r="D120" s="185"/>
      <c r="E120" s="185"/>
      <c r="F120" s="8"/>
      <c r="G120" s="8"/>
      <c r="H120" s="8"/>
    </row>
    <row r="121" spans="1:8" ht="15.75">
      <c r="A121" s="184"/>
      <c r="B121" s="63"/>
      <c r="C121" s="46"/>
      <c r="D121" s="185"/>
      <c r="E121" s="185"/>
      <c r="F121" s="8"/>
      <c r="G121" s="8"/>
      <c r="H121" s="8"/>
    </row>
    <row r="122" spans="1:8" ht="15.75">
      <c r="A122" s="184"/>
      <c r="B122" s="63"/>
      <c r="C122" s="44"/>
      <c r="D122" s="185"/>
      <c r="E122" s="185"/>
      <c r="F122" s="8"/>
      <c r="G122" s="8"/>
      <c r="H122" s="8"/>
    </row>
    <row r="123" spans="1:8" ht="15.75">
      <c r="A123" s="184"/>
      <c r="B123" s="63"/>
      <c r="C123" s="44"/>
      <c r="D123" s="185"/>
      <c r="E123" s="185"/>
      <c r="F123" s="8"/>
      <c r="G123" s="8"/>
      <c r="H123" s="8"/>
    </row>
    <row r="124" spans="1:8" ht="15.75">
      <c r="A124" s="184"/>
      <c r="B124" s="63"/>
      <c r="C124" s="46"/>
      <c r="D124" s="185"/>
      <c r="E124" s="185"/>
      <c r="F124" s="8"/>
      <c r="G124" s="8"/>
      <c r="H124" s="8"/>
    </row>
    <row r="125" spans="1:8" ht="15.75">
      <c r="A125" s="184"/>
      <c r="B125" s="63"/>
      <c r="C125" s="46"/>
      <c r="D125" s="185"/>
      <c r="E125" s="185"/>
      <c r="F125" s="8"/>
      <c r="G125" s="8"/>
      <c r="H125" s="8"/>
    </row>
    <row r="126" spans="1:8" ht="15.75">
      <c r="A126" s="184"/>
      <c r="B126" s="63"/>
      <c r="C126" s="46"/>
      <c r="D126" s="185"/>
      <c r="E126" s="185"/>
      <c r="F126" s="8"/>
      <c r="G126" s="8"/>
      <c r="H126" s="8"/>
    </row>
    <row r="127" spans="1:8" ht="15.75">
      <c r="A127" s="184"/>
      <c r="B127" s="63"/>
      <c r="C127" s="44"/>
      <c r="D127" s="185"/>
      <c r="E127" s="185"/>
      <c r="F127" s="8"/>
      <c r="G127" s="8"/>
      <c r="H127" s="8"/>
    </row>
    <row r="128" spans="1:8" ht="15.75">
      <c r="A128" s="184"/>
      <c r="B128" s="63"/>
      <c r="C128" s="44"/>
      <c r="D128" s="185"/>
      <c r="E128" s="185"/>
      <c r="F128" s="8"/>
      <c r="G128" s="8"/>
      <c r="H128" s="8"/>
    </row>
    <row r="129" spans="1:8" ht="15.75">
      <c r="A129" s="184"/>
      <c r="B129" s="63"/>
      <c r="C129" s="46"/>
      <c r="D129" s="185"/>
      <c r="E129" s="185"/>
      <c r="F129" s="8"/>
      <c r="G129" s="8"/>
      <c r="H129" s="8"/>
    </row>
    <row r="130" spans="1:8" ht="15.75">
      <c r="A130" s="184"/>
      <c r="B130" s="63"/>
      <c r="C130" s="44"/>
      <c r="D130" s="185"/>
      <c r="E130" s="185"/>
      <c r="F130" s="8"/>
      <c r="G130" s="8"/>
      <c r="H130" s="8"/>
    </row>
    <row r="131" spans="1:8" ht="15.75">
      <c r="A131" s="184"/>
      <c r="B131" s="63"/>
      <c r="C131" s="44"/>
      <c r="D131" s="185"/>
      <c r="E131" s="185"/>
      <c r="F131" s="8"/>
      <c r="G131" s="8"/>
      <c r="H131" s="8"/>
    </row>
    <row r="132" spans="1:8" ht="15.75">
      <c r="A132" s="184"/>
      <c r="B132" s="63"/>
      <c r="C132" s="46"/>
      <c r="D132" s="185"/>
      <c r="E132" s="185"/>
      <c r="F132" s="8"/>
      <c r="G132" s="8"/>
      <c r="H132" s="8"/>
    </row>
    <row r="133" spans="1:8" ht="15.75">
      <c r="A133" s="184"/>
      <c r="B133" s="63"/>
      <c r="C133" s="44"/>
      <c r="D133" s="185"/>
      <c r="E133" s="185"/>
      <c r="F133" s="8"/>
      <c r="G133" s="8"/>
      <c r="H133" s="8"/>
    </row>
    <row r="134" spans="1:8" ht="15.75">
      <c r="A134" s="184"/>
      <c r="B134" s="63"/>
      <c r="C134" s="44"/>
      <c r="D134" s="185"/>
      <c r="E134" s="185"/>
      <c r="F134" s="8"/>
      <c r="G134" s="8"/>
      <c r="H134" s="8"/>
    </row>
    <row r="135" spans="1:8" ht="15.75">
      <c r="A135" s="184"/>
      <c r="B135" s="63"/>
      <c r="C135" s="46"/>
      <c r="D135" s="185"/>
      <c r="E135" s="185"/>
      <c r="F135" s="8"/>
      <c r="G135" s="8"/>
      <c r="H135" s="8"/>
    </row>
    <row r="136" spans="1:8" ht="15.75">
      <c r="A136" s="184"/>
      <c r="B136" s="63"/>
      <c r="C136" s="46"/>
      <c r="D136" s="185"/>
      <c r="E136" s="185"/>
      <c r="F136" s="8"/>
      <c r="G136" s="8"/>
      <c r="H136" s="8"/>
    </row>
    <row r="137" spans="1:8" ht="15.75">
      <c r="A137" s="184"/>
      <c r="B137" s="63"/>
      <c r="C137" s="46"/>
      <c r="D137" s="185"/>
      <c r="E137" s="185"/>
      <c r="F137" s="8"/>
      <c r="G137" s="8"/>
      <c r="H137" s="8"/>
    </row>
    <row r="138" spans="1:8" ht="15.75">
      <c r="A138" s="184"/>
      <c r="B138" s="63"/>
      <c r="C138" s="46"/>
      <c r="D138" s="185"/>
      <c r="E138" s="185"/>
      <c r="F138" s="8"/>
      <c r="G138" s="8"/>
      <c r="H138" s="8"/>
    </row>
    <row r="139" spans="1:8" ht="15.75">
      <c r="A139" s="46"/>
      <c r="B139" s="63"/>
      <c r="C139" s="46"/>
      <c r="D139" s="185"/>
      <c r="E139" s="185"/>
      <c r="F139" s="8"/>
      <c r="G139" s="8"/>
      <c r="H139" s="8"/>
    </row>
    <row r="140" spans="1:8" ht="15.75">
      <c r="A140" s="184"/>
      <c r="B140" s="63"/>
      <c r="C140" s="46"/>
      <c r="D140" s="185"/>
      <c r="E140" s="185"/>
      <c r="F140" s="8"/>
      <c r="G140" s="8"/>
      <c r="H140" s="8"/>
    </row>
    <row r="141" spans="1:8" ht="15.75">
      <c r="A141" s="184"/>
      <c r="B141" s="63"/>
      <c r="C141" s="46"/>
      <c r="D141" s="185"/>
      <c r="E141" s="185"/>
      <c r="F141" s="8"/>
      <c r="G141" s="8"/>
      <c r="H141" s="8"/>
    </row>
    <row r="142" spans="1:8" ht="15.75">
      <c r="A142" s="184"/>
      <c r="B142" s="63"/>
      <c r="C142" s="46"/>
      <c r="D142" s="185"/>
      <c r="E142" s="185"/>
      <c r="F142" s="8"/>
      <c r="G142" s="8"/>
      <c r="H142" s="8"/>
    </row>
    <row r="143" spans="1:8" ht="15.75">
      <c r="A143" s="184"/>
      <c r="B143" s="63"/>
      <c r="C143" s="46"/>
      <c r="D143" s="185"/>
      <c r="E143" s="185"/>
      <c r="F143" s="8"/>
      <c r="G143" s="8"/>
      <c r="H143" s="8"/>
    </row>
    <row r="144" spans="1:8" ht="15.75">
      <c r="A144" s="184"/>
      <c r="B144" s="63"/>
      <c r="C144" s="46"/>
      <c r="D144" s="185"/>
      <c r="E144" s="185"/>
      <c r="F144" s="8"/>
      <c r="G144" s="8"/>
      <c r="H144" s="8"/>
    </row>
    <row r="145" spans="1:8" ht="15.75">
      <c r="A145" s="184"/>
      <c r="B145" s="187"/>
      <c r="C145" s="46"/>
      <c r="D145" s="185"/>
      <c r="E145" s="185"/>
      <c r="F145" s="8"/>
      <c r="G145" s="8"/>
      <c r="H145" s="8"/>
    </row>
    <row r="146" spans="1:8" ht="15.75">
      <c r="A146" s="184"/>
      <c r="B146" s="187"/>
      <c r="C146" s="46"/>
      <c r="D146" s="185"/>
      <c r="E146" s="185"/>
      <c r="F146" s="8"/>
      <c r="G146" s="8"/>
      <c r="H146" s="8"/>
    </row>
    <row r="147" spans="1:8" ht="15.75">
      <c r="A147" s="184"/>
      <c r="B147" s="63"/>
      <c r="C147" s="46"/>
      <c r="D147" s="185"/>
      <c r="E147" s="185"/>
      <c r="F147" s="8"/>
      <c r="G147" s="8"/>
      <c r="H147" s="8"/>
    </row>
    <row r="148" spans="1:8" ht="15.75">
      <c r="A148" s="184"/>
      <c r="B148" s="63"/>
      <c r="C148" s="46"/>
      <c r="D148" s="185"/>
      <c r="E148" s="185"/>
      <c r="F148" s="8"/>
      <c r="G148" s="8"/>
      <c r="H148" s="8"/>
    </row>
    <row r="149" spans="1:8" ht="15.75">
      <c r="A149" s="184"/>
      <c r="B149" s="63"/>
      <c r="C149" s="46"/>
      <c r="D149" s="185"/>
      <c r="E149" s="185"/>
      <c r="F149" s="8"/>
      <c r="G149" s="8"/>
      <c r="H149" s="8"/>
    </row>
    <row r="150" spans="1:8" ht="15.75">
      <c r="A150" s="184"/>
      <c r="B150" s="63"/>
      <c r="C150" s="46"/>
      <c r="D150" s="185"/>
      <c r="E150" s="185"/>
      <c r="F150" s="8"/>
      <c r="G150" s="8"/>
      <c r="H150" s="8"/>
    </row>
    <row r="151" spans="1:8" ht="15.75">
      <c r="A151" s="46"/>
      <c r="B151" s="63"/>
      <c r="C151" s="46"/>
      <c r="D151" s="185"/>
      <c r="E151" s="185"/>
      <c r="F151" s="8"/>
      <c r="G151" s="8"/>
      <c r="H151" s="8"/>
    </row>
    <row r="152" spans="1:8" ht="15.75">
      <c r="A152" s="8"/>
      <c r="B152" s="8"/>
      <c r="C152" s="47"/>
      <c r="D152" s="47"/>
      <c r="E152" s="8"/>
      <c r="F152" s="48"/>
      <c r="G152" s="8"/>
      <c r="H152" s="8"/>
    </row>
    <row r="153" spans="1:8">
      <c r="A153" s="8"/>
      <c r="B153" s="8"/>
      <c r="C153" s="47"/>
      <c r="D153" s="47"/>
      <c r="E153" s="8"/>
      <c r="F153" s="8"/>
      <c r="G153" s="8"/>
      <c r="H153" s="8"/>
    </row>
    <row r="154" spans="1:8" ht="42.75" customHeight="1">
      <c r="A154" s="39"/>
      <c r="B154" s="39"/>
      <c r="C154" s="39"/>
      <c r="D154" s="39"/>
      <c r="E154" s="39"/>
      <c r="F154" s="39"/>
      <c r="G154" s="39"/>
      <c r="H154" s="8"/>
    </row>
    <row r="155" spans="1:8" ht="15.75" customHeight="1">
      <c r="A155" s="188"/>
      <c r="B155" s="188"/>
      <c r="C155" s="188"/>
      <c r="D155" s="188"/>
      <c r="E155" s="188"/>
      <c r="F155" s="188"/>
      <c r="G155" s="188"/>
    </row>
    <row r="156" spans="1:8" ht="15.75" customHeight="1">
      <c r="A156" s="188"/>
      <c r="B156" s="188"/>
      <c r="C156" s="188"/>
      <c r="D156" s="188"/>
      <c r="E156" s="188"/>
      <c r="F156" s="188"/>
      <c r="G156" s="188"/>
    </row>
    <row r="157" spans="1:8" ht="15.75">
      <c r="A157" s="40"/>
      <c r="B157" s="61"/>
      <c r="C157" s="44"/>
      <c r="D157" s="44"/>
      <c r="E157" s="8"/>
      <c r="F157" s="8"/>
      <c r="G157" s="8"/>
    </row>
    <row r="158" spans="1:8" ht="15.75">
      <c r="A158" s="40"/>
      <c r="B158" s="61"/>
      <c r="C158" s="44"/>
      <c r="D158" s="44"/>
      <c r="E158" s="8"/>
      <c r="F158" s="8"/>
      <c r="G158" s="8"/>
    </row>
    <row r="159" spans="1:8" ht="15.75">
      <c r="A159" s="190"/>
      <c r="B159" s="61"/>
      <c r="C159" s="44"/>
      <c r="D159" s="44"/>
      <c r="E159" s="8"/>
      <c r="F159" s="8"/>
      <c r="G159" s="8"/>
    </row>
    <row r="160" spans="1:8" ht="15.75">
      <c r="A160" s="190"/>
      <c r="B160" s="61"/>
      <c r="C160" s="44"/>
      <c r="D160" s="44"/>
      <c r="E160" s="8"/>
      <c r="F160" s="8"/>
      <c r="G160" s="8"/>
    </row>
    <row r="161" spans="1:8" ht="15.75">
      <c r="A161" s="190"/>
      <c r="B161" s="61"/>
      <c r="C161" s="44"/>
      <c r="D161" s="44"/>
      <c r="E161" s="8"/>
      <c r="F161" s="8"/>
      <c r="G161" s="8"/>
    </row>
    <row r="162" spans="1:8" ht="15.75">
      <c r="A162" s="40"/>
      <c r="B162" s="61"/>
      <c r="C162" s="44"/>
      <c r="D162" s="44"/>
      <c r="E162" s="8"/>
      <c r="F162" s="8"/>
      <c r="G162" s="8"/>
    </row>
    <row r="163" spans="1:8" ht="15.75">
      <c r="A163" s="40"/>
      <c r="B163" s="61"/>
      <c r="C163" s="44"/>
      <c r="D163" s="44"/>
      <c r="E163" s="8"/>
      <c r="F163" s="8"/>
      <c r="G163" s="8"/>
    </row>
    <row r="164" spans="1:8" ht="15.75">
      <c r="A164" s="8"/>
      <c r="B164" s="8"/>
      <c r="C164" s="47"/>
      <c r="D164" s="47"/>
      <c r="E164" s="8"/>
      <c r="F164" s="48"/>
      <c r="G164" s="8"/>
      <c r="H164" s="8"/>
    </row>
    <row r="165" spans="1:8">
      <c r="A165" s="8"/>
      <c r="B165" s="8"/>
      <c r="C165" s="47"/>
      <c r="D165" s="47"/>
      <c r="E165" s="8"/>
      <c r="F165" s="8"/>
      <c r="G165" s="8"/>
      <c r="H165" s="8"/>
    </row>
    <row r="166" spans="1:8" ht="15.75" customHeight="1">
      <c r="A166" s="182"/>
      <c r="B166" s="182"/>
      <c r="C166" s="182"/>
      <c r="D166" s="182"/>
      <c r="E166" s="182"/>
      <c r="F166" s="8"/>
      <c r="G166" s="8"/>
      <c r="H166" s="8"/>
    </row>
    <row r="167" spans="1:8" ht="15" customHeight="1">
      <c r="A167" s="188"/>
      <c r="B167" s="188"/>
      <c r="C167" s="188"/>
      <c r="D167" s="188"/>
      <c r="E167" s="188"/>
      <c r="F167" s="188"/>
      <c r="G167" s="188"/>
      <c r="H167" s="8"/>
    </row>
    <row r="168" spans="1:8" ht="15" customHeight="1">
      <c r="A168" s="188"/>
      <c r="B168" s="188"/>
      <c r="C168" s="188"/>
      <c r="D168" s="188"/>
      <c r="E168" s="188"/>
      <c r="F168" s="188"/>
      <c r="G168" s="188"/>
      <c r="H168" s="8"/>
    </row>
    <row r="169" spans="1:8" ht="15.75">
      <c r="A169" s="40"/>
      <c r="B169" s="189"/>
      <c r="C169" s="189"/>
      <c r="D169" s="189"/>
      <c r="E169" s="45"/>
      <c r="F169" s="45"/>
      <c r="G169" s="45"/>
      <c r="H169" s="8"/>
    </row>
    <row r="170" spans="1:8" ht="15.75">
      <c r="A170" s="40"/>
      <c r="B170" s="189"/>
      <c r="C170" s="189"/>
      <c r="D170" s="189"/>
      <c r="E170" s="45"/>
      <c r="F170" s="45"/>
      <c r="G170" s="45"/>
      <c r="H170" s="8"/>
    </row>
    <row r="171" spans="1:8" ht="15.75">
      <c r="A171" s="40"/>
      <c r="B171" s="189"/>
      <c r="C171" s="189"/>
      <c r="D171" s="189"/>
      <c r="E171" s="45"/>
      <c r="F171" s="45"/>
      <c r="G171" s="45"/>
      <c r="H171" s="8"/>
    </row>
    <row r="172" spans="1:8" ht="15.75">
      <c r="A172" s="40"/>
      <c r="B172" s="189"/>
      <c r="C172" s="189"/>
      <c r="D172" s="189"/>
      <c r="E172" s="45"/>
      <c r="F172" s="45"/>
      <c r="G172" s="45"/>
      <c r="H172" s="8"/>
    </row>
    <row r="173" spans="1:8">
      <c r="A173" s="8"/>
      <c r="B173" s="8"/>
      <c r="C173" s="8"/>
      <c r="D173" s="8"/>
      <c r="E173" s="8"/>
      <c r="F173" s="8"/>
      <c r="G173" s="8"/>
      <c r="H173" s="8"/>
    </row>
    <row r="174" spans="1:8">
      <c r="A174" s="8"/>
      <c r="B174" s="8"/>
      <c r="C174" s="8"/>
      <c r="D174" s="8"/>
      <c r="E174" s="8"/>
      <c r="F174" s="8"/>
      <c r="G174" s="8"/>
      <c r="H174" s="8"/>
    </row>
    <row r="175" spans="1:8">
      <c r="C175"/>
      <c r="D175"/>
    </row>
    <row r="176" spans="1:8">
      <c r="C176"/>
      <c r="D176"/>
    </row>
    <row r="177" spans="3:5" ht="15.75">
      <c r="C177"/>
      <c r="D177"/>
      <c r="E177" s="10"/>
    </row>
    <row r="178" spans="3:5" ht="15.75">
      <c r="C178"/>
      <c r="D178"/>
      <c r="E178" s="10"/>
    </row>
    <row r="179" spans="3:5" ht="15.75">
      <c r="C179"/>
      <c r="D179"/>
      <c r="E179" s="10"/>
    </row>
    <row r="180" spans="3:5" ht="15.75">
      <c r="C180"/>
      <c r="D180"/>
      <c r="E180" s="1"/>
    </row>
    <row r="181" spans="3:5">
      <c r="C181"/>
      <c r="D181"/>
      <c r="E181" s="9"/>
    </row>
  </sheetData>
  <mergeCells count="193">
    <mergeCell ref="F48:G48"/>
    <mergeCell ref="F50:G50"/>
    <mergeCell ref="D41:E41"/>
    <mergeCell ref="D42:E42"/>
    <mergeCell ref="D43:E43"/>
    <mergeCell ref="D44:E44"/>
    <mergeCell ref="D45:E45"/>
    <mergeCell ref="D46:E46"/>
    <mergeCell ref="D47:E47"/>
    <mergeCell ref="D48:E48"/>
    <mergeCell ref="D50:E50"/>
    <mergeCell ref="D37:E37"/>
    <mergeCell ref="D38:E38"/>
    <mergeCell ref="D39:E39"/>
    <mergeCell ref="D40:E40"/>
    <mergeCell ref="D49:E49"/>
    <mergeCell ref="D51:E51"/>
    <mergeCell ref="B169:D169"/>
    <mergeCell ref="B170:D170"/>
    <mergeCell ref="B171:D171"/>
    <mergeCell ref="D141:E141"/>
    <mergeCell ref="D142:E142"/>
    <mergeCell ref="D143:E143"/>
    <mergeCell ref="D144:E144"/>
    <mergeCell ref="D145:E145"/>
    <mergeCell ref="D136:E136"/>
    <mergeCell ref="D137:E137"/>
    <mergeCell ref="D138:E138"/>
    <mergeCell ref="D139:E139"/>
    <mergeCell ref="D140:E140"/>
    <mergeCell ref="D131:E131"/>
    <mergeCell ref="D132:E132"/>
    <mergeCell ref="D133:E133"/>
    <mergeCell ref="D134:E134"/>
    <mergeCell ref="D135:E135"/>
    <mergeCell ref="B172:D172"/>
    <mergeCell ref="A167:A168"/>
    <mergeCell ref="A159:A161"/>
    <mergeCell ref="A166:E166"/>
    <mergeCell ref="E167:E168"/>
    <mergeCell ref="D151:E151"/>
    <mergeCell ref="A155:A156"/>
    <mergeCell ref="B155:B156"/>
    <mergeCell ref="C155:C156"/>
    <mergeCell ref="D155:D156"/>
    <mergeCell ref="E155:E156"/>
    <mergeCell ref="F155:F156"/>
    <mergeCell ref="G155:G156"/>
    <mergeCell ref="F167:F168"/>
    <mergeCell ref="G167:G168"/>
    <mergeCell ref="B167:D168"/>
    <mergeCell ref="D146:E146"/>
    <mergeCell ref="D147:E147"/>
    <mergeCell ref="D148:E148"/>
    <mergeCell ref="D149:E149"/>
    <mergeCell ref="D150:E150"/>
    <mergeCell ref="D126:E126"/>
    <mergeCell ref="D127:E127"/>
    <mergeCell ref="D128:E128"/>
    <mergeCell ref="D129:E129"/>
    <mergeCell ref="D130:E130"/>
    <mergeCell ref="D121:E121"/>
    <mergeCell ref="D122:E122"/>
    <mergeCell ref="D123:E123"/>
    <mergeCell ref="D124:E124"/>
    <mergeCell ref="D125:E125"/>
    <mergeCell ref="D116:E116"/>
    <mergeCell ref="D117:E117"/>
    <mergeCell ref="D118:E118"/>
    <mergeCell ref="D119:E119"/>
    <mergeCell ref="D120:E120"/>
    <mergeCell ref="D111:E111"/>
    <mergeCell ref="D112:E112"/>
    <mergeCell ref="D113:E113"/>
    <mergeCell ref="D114:E114"/>
    <mergeCell ref="D115:E115"/>
    <mergeCell ref="D106:E106"/>
    <mergeCell ref="D107:E107"/>
    <mergeCell ref="D108:E108"/>
    <mergeCell ref="D109:E109"/>
    <mergeCell ref="D110:E110"/>
    <mergeCell ref="D101:E101"/>
    <mergeCell ref="D102:E102"/>
    <mergeCell ref="D103:E103"/>
    <mergeCell ref="D104:E104"/>
    <mergeCell ref="D105:E105"/>
    <mergeCell ref="D83:E83"/>
    <mergeCell ref="D84:E84"/>
    <mergeCell ref="D85:E85"/>
    <mergeCell ref="D96:E96"/>
    <mergeCell ref="D97:E97"/>
    <mergeCell ref="D98:E98"/>
    <mergeCell ref="D99:E99"/>
    <mergeCell ref="D100:E100"/>
    <mergeCell ref="D91:E91"/>
    <mergeCell ref="D92:E92"/>
    <mergeCell ref="D93:E93"/>
    <mergeCell ref="D94:E94"/>
    <mergeCell ref="D95:E95"/>
    <mergeCell ref="A136:A138"/>
    <mergeCell ref="A140:A143"/>
    <mergeCell ref="A144:A147"/>
    <mergeCell ref="B145:B146"/>
    <mergeCell ref="A148:A150"/>
    <mergeCell ref="A111:A114"/>
    <mergeCell ref="A115:A117"/>
    <mergeCell ref="A120:A123"/>
    <mergeCell ref="A124:A130"/>
    <mergeCell ref="A131:A135"/>
    <mergeCell ref="A68:A92"/>
    <mergeCell ref="A93:A100"/>
    <mergeCell ref="A101:A106"/>
    <mergeCell ref="A107:A110"/>
    <mergeCell ref="D68:E68"/>
    <mergeCell ref="D76:E76"/>
    <mergeCell ref="D77:E77"/>
    <mergeCell ref="B69:G69"/>
    <mergeCell ref="B70:G70"/>
    <mergeCell ref="B71:G71"/>
    <mergeCell ref="D78:E78"/>
    <mergeCell ref="D79:E79"/>
    <mergeCell ref="D80:E80"/>
    <mergeCell ref="D72:E72"/>
    <mergeCell ref="D73:E73"/>
    <mergeCell ref="D74:E74"/>
    <mergeCell ref="D75:E75"/>
    <mergeCell ref="D86:E86"/>
    <mergeCell ref="D87:E87"/>
    <mergeCell ref="D88:E88"/>
    <mergeCell ref="D89:E89"/>
    <mergeCell ref="D90:E90"/>
    <mergeCell ref="D81:E81"/>
    <mergeCell ref="D82:E82"/>
    <mergeCell ref="A1:G1"/>
    <mergeCell ref="E2:E4"/>
    <mergeCell ref="A2:A4"/>
    <mergeCell ref="B2:B4"/>
    <mergeCell ref="B36:C36"/>
    <mergeCell ref="C2:D4"/>
    <mergeCell ref="C5:D5"/>
    <mergeCell ref="C6:D6"/>
    <mergeCell ref="C7:D7"/>
    <mergeCell ref="C8:D8"/>
    <mergeCell ref="C9:D9"/>
    <mergeCell ref="C10:D10"/>
    <mergeCell ref="C13:D13"/>
    <mergeCell ref="C14:D14"/>
    <mergeCell ref="C17:D17"/>
    <mergeCell ref="C18:D18"/>
    <mergeCell ref="C19:D19"/>
    <mergeCell ref="C20:D20"/>
    <mergeCell ref="C33:D33"/>
    <mergeCell ref="C34:D34"/>
    <mergeCell ref="F2:G4"/>
    <mergeCell ref="F5:G5"/>
    <mergeCell ref="F6:G6"/>
    <mergeCell ref="F7:G7"/>
    <mergeCell ref="F33:G33"/>
    <mergeCell ref="F34:G34"/>
    <mergeCell ref="F37:G37"/>
    <mergeCell ref="F38:G38"/>
    <mergeCell ref="F39:G39"/>
    <mergeCell ref="F40:G40"/>
    <mergeCell ref="F49:G49"/>
    <mergeCell ref="F51:G51"/>
    <mergeCell ref="F8:G8"/>
    <mergeCell ref="F9:G9"/>
    <mergeCell ref="F10:G10"/>
    <mergeCell ref="F13:G13"/>
    <mergeCell ref="F14:G14"/>
    <mergeCell ref="F17:G17"/>
    <mergeCell ref="F18:G18"/>
    <mergeCell ref="F19:G19"/>
    <mergeCell ref="F20:G20"/>
    <mergeCell ref="F41:G41"/>
    <mergeCell ref="F42:G42"/>
    <mergeCell ref="F43:G43"/>
    <mergeCell ref="F44:G44"/>
    <mergeCell ref="F45:G45"/>
    <mergeCell ref="F47:G47"/>
    <mergeCell ref="F46:G46"/>
    <mergeCell ref="C30:D30"/>
    <mergeCell ref="C31:D31"/>
    <mergeCell ref="C32:D32"/>
    <mergeCell ref="C22:D22"/>
    <mergeCell ref="C23:D23"/>
    <mergeCell ref="C25:D25"/>
    <mergeCell ref="C21:D21"/>
    <mergeCell ref="C24:D24"/>
    <mergeCell ref="C26:D26"/>
    <mergeCell ref="C27:D27"/>
    <mergeCell ref="C28:D28"/>
    <mergeCell ref="C29:D2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5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C124"/>
  <sheetViews>
    <sheetView zoomScale="80" zoomScaleNormal="80" workbookViewId="0">
      <selection activeCell="M48" sqref="M48:S48"/>
    </sheetView>
  </sheetViews>
  <sheetFormatPr defaultRowHeight="15.75"/>
  <cols>
    <col min="1" max="1" width="4.5703125" style="7" customWidth="1"/>
    <col min="2" max="2" width="25.42578125" style="7" customWidth="1"/>
    <col min="3" max="3" width="7.140625" style="7" customWidth="1"/>
    <col min="4" max="12" width="5" style="7" customWidth="1"/>
    <col min="13" max="13" width="6.42578125" style="7" customWidth="1"/>
    <col min="14" max="14" width="6.140625" style="7" customWidth="1"/>
    <col min="15" max="15" width="5.7109375" style="7" customWidth="1"/>
    <col min="16" max="25" width="5" style="7" customWidth="1"/>
    <col min="26" max="26" width="9.42578125" style="7" customWidth="1"/>
    <col min="27" max="27" width="6.7109375" style="7" customWidth="1"/>
    <col min="28" max="16384" width="9.140625" style="7"/>
  </cols>
  <sheetData>
    <row r="1" spans="1:29">
      <c r="A1" s="3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AA1" s="12"/>
    </row>
    <row r="2" spans="1:29" ht="32.25" customHeight="1">
      <c r="A2" s="76" t="s">
        <v>5</v>
      </c>
      <c r="B2" s="147" t="s">
        <v>25</v>
      </c>
      <c r="C2" s="200"/>
      <c r="D2" s="200"/>
      <c r="E2" s="200"/>
      <c r="F2" s="200"/>
      <c r="G2" s="200"/>
      <c r="H2" s="200"/>
      <c r="I2" s="200"/>
      <c r="J2" s="200"/>
      <c r="K2" s="200"/>
      <c r="L2" s="148"/>
      <c r="M2" s="164" t="s">
        <v>26</v>
      </c>
      <c r="N2" s="164"/>
      <c r="O2" s="164"/>
      <c r="P2" s="164"/>
      <c r="Q2" s="164"/>
      <c r="R2" s="164"/>
      <c r="S2" s="164"/>
      <c r="T2" s="155" t="s">
        <v>27</v>
      </c>
      <c r="U2" s="155"/>
      <c r="V2" s="155"/>
      <c r="W2" s="155"/>
      <c r="X2" s="155"/>
      <c r="Y2" s="155"/>
      <c r="Z2" s="164" t="s">
        <v>33</v>
      </c>
      <c r="AA2" s="164"/>
      <c r="AB2" s="164"/>
      <c r="AC2" s="164"/>
    </row>
    <row r="3" spans="1:29" ht="56.25" customHeight="1">
      <c r="A3" s="67">
        <v>1</v>
      </c>
      <c r="B3" s="144" t="s">
        <v>233</v>
      </c>
      <c r="C3" s="145"/>
      <c r="D3" s="145"/>
      <c r="E3" s="145"/>
      <c r="F3" s="145"/>
      <c r="G3" s="145"/>
      <c r="H3" s="145"/>
      <c r="I3" s="145"/>
      <c r="J3" s="145"/>
      <c r="K3" s="145"/>
      <c r="L3" s="146"/>
      <c r="M3" s="199" t="s">
        <v>234</v>
      </c>
      <c r="N3" s="198"/>
      <c r="O3" s="198"/>
      <c r="P3" s="198"/>
      <c r="Q3" s="198"/>
      <c r="R3" s="198"/>
      <c r="S3" s="198"/>
      <c r="T3" s="197" t="s">
        <v>217</v>
      </c>
      <c r="U3" s="197"/>
      <c r="V3" s="197"/>
      <c r="W3" s="197"/>
      <c r="X3" s="197"/>
      <c r="Y3" s="197"/>
      <c r="Z3" s="194"/>
      <c r="AA3" s="195"/>
      <c r="AB3" s="195"/>
      <c r="AC3" s="196"/>
    </row>
    <row r="4" spans="1:29" ht="36.75" customHeight="1">
      <c r="A4" s="51">
        <v>2</v>
      </c>
      <c r="B4" s="144" t="s">
        <v>235</v>
      </c>
      <c r="C4" s="145"/>
      <c r="D4" s="145"/>
      <c r="E4" s="145"/>
      <c r="F4" s="145"/>
      <c r="G4" s="145"/>
      <c r="H4" s="145"/>
      <c r="I4" s="145"/>
      <c r="J4" s="145"/>
      <c r="K4" s="145"/>
      <c r="L4" s="146"/>
      <c r="M4" s="198" t="s">
        <v>236</v>
      </c>
      <c r="N4" s="198"/>
      <c r="O4" s="198"/>
      <c r="P4" s="198"/>
      <c r="Q4" s="198"/>
      <c r="R4" s="198"/>
      <c r="S4" s="198"/>
      <c r="T4" s="164" t="s">
        <v>237</v>
      </c>
      <c r="U4" s="164"/>
      <c r="V4" s="164"/>
      <c r="W4" s="164"/>
      <c r="X4" s="164"/>
      <c r="Y4" s="164"/>
      <c r="Z4" s="144"/>
      <c r="AA4" s="145"/>
      <c r="AB4" s="145"/>
      <c r="AC4" s="146"/>
    </row>
    <row r="5" spans="1:29" ht="35.25" customHeight="1">
      <c r="A5" s="51">
        <v>3</v>
      </c>
      <c r="B5" s="144" t="s">
        <v>241</v>
      </c>
      <c r="C5" s="145"/>
      <c r="D5" s="145"/>
      <c r="E5" s="145"/>
      <c r="F5" s="145"/>
      <c r="G5" s="145"/>
      <c r="H5" s="145"/>
      <c r="I5" s="145"/>
      <c r="J5" s="145"/>
      <c r="K5" s="145"/>
      <c r="L5" s="146"/>
      <c r="M5" s="202" t="s">
        <v>236</v>
      </c>
      <c r="N5" s="203"/>
      <c r="O5" s="203"/>
      <c r="P5" s="203"/>
      <c r="Q5" s="203"/>
      <c r="R5" s="203"/>
      <c r="S5" s="204"/>
      <c r="T5" s="144" t="s">
        <v>217</v>
      </c>
      <c r="U5" s="145"/>
      <c r="V5" s="145"/>
      <c r="W5" s="145"/>
      <c r="X5" s="145"/>
      <c r="Y5" s="146"/>
      <c r="Z5" s="144"/>
      <c r="AA5" s="145"/>
      <c r="AB5" s="145"/>
      <c r="AC5" s="146"/>
    </row>
    <row r="6" spans="1:29" ht="30" customHeight="1">
      <c r="A6" s="58">
        <v>4</v>
      </c>
      <c r="B6" s="201" t="s">
        <v>238</v>
      </c>
      <c r="C6" s="192"/>
      <c r="D6" s="192"/>
      <c r="E6" s="192"/>
      <c r="F6" s="192"/>
      <c r="G6" s="192"/>
      <c r="H6" s="192"/>
      <c r="I6" s="192"/>
      <c r="J6" s="192"/>
      <c r="K6" s="192"/>
      <c r="L6" s="193"/>
      <c r="M6" s="198" t="s">
        <v>239</v>
      </c>
      <c r="N6" s="198"/>
      <c r="O6" s="198"/>
      <c r="P6" s="198"/>
      <c r="Q6" s="198"/>
      <c r="R6" s="198"/>
      <c r="S6" s="198"/>
      <c r="T6" s="198" t="s">
        <v>217</v>
      </c>
      <c r="U6" s="198"/>
      <c r="V6" s="198"/>
      <c r="W6" s="198"/>
      <c r="X6" s="198"/>
      <c r="Y6" s="198"/>
      <c r="Z6" s="191"/>
      <c r="AA6" s="192"/>
      <c r="AB6" s="192"/>
      <c r="AC6" s="193"/>
    </row>
    <row r="7" spans="1:29" ht="33" customHeight="1">
      <c r="A7" s="58">
        <v>5</v>
      </c>
      <c r="B7" s="201" t="s">
        <v>240</v>
      </c>
      <c r="C7" s="192"/>
      <c r="D7" s="192"/>
      <c r="E7" s="192"/>
      <c r="F7" s="192"/>
      <c r="G7" s="192"/>
      <c r="H7" s="192"/>
      <c r="I7" s="192"/>
      <c r="J7" s="192"/>
      <c r="K7" s="192"/>
      <c r="L7" s="193"/>
      <c r="M7" s="198" t="s">
        <v>138</v>
      </c>
      <c r="N7" s="198"/>
      <c r="O7" s="198"/>
      <c r="P7" s="198"/>
      <c r="Q7" s="198"/>
      <c r="R7" s="198"/>
      <c r="S7" s="198"/>
      <c r="T7" s="198" t="s">
        <v>217</v>
      </c>
      <c r="U7" s="198"/>
      <c r="V7" s="198"/>
      <c r="W7" s="198"/>
      <c r="X7" s="198"/>
      <c r="Y7" s="198"/>
      <c r="Z7" s="191"/>
      <c r="AA7" s="192"/>
      <c r="AB7" s="192"/>
      <c r="AC7" s="193"/>
    </row>
    <row r="8" spans="1:29" ht="21" customHeight="1">
      <c r="A8" s="29">
        <v>6</v>
      </c>
      <c r="B8" s="205" t="s">
        <v>245</v>
      </c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7" t="s">
        <v>246</v>
      </c>
      <c r="N8" s="207"/>
      <c r="O8" s="207"/>
      <c r="P8" s="207"/>
      <c r="Q8" s="207"/>
      <c r="R8" s="207"/>
      <c r="S8" s="207"/>
      <c r="T8" s="208" t="s">
        <v>217</v>
      </c>
      <c r="U8" s="208"/>
      <c r="V8" s="208"/>
      <c r="W8" s="208"/>
      <c r="X8" s="208"/>
      <c r="Y8" s="208"/>
      <c r="Z8" s="208"/>
      <c r="AA8" s="208"/>
      <c r="AB8" s="208"/>
      <c r="AC8" s="208"/>
    </row>
    <row r="9" spans="1:29" ht="30" customHeight="1">
      <c r="A9" s="29">
        <v>7</v>
      </c>
      <c r="B9" s="190" t="s">
        <v>250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210" t="s">
        <v>251</v>
      </c>
      <c r="N9" s="210"/>
      <c r="O9" s="210"/>
      <c r="P9" s="210"/>
      <c r="Q9" s="210"/>
      <c r="R9" s="210"/>
      <c r="S9" s="210"/>
      <c r="T9" s="156" t="s">
        <v>252</v>
      </c>
      <c r="U9" s="156"/>
      <c r="V9" s="156"/>
      <c r="W9" s="156"/>
      <c r="X9" s="156"/>
      <c r="Y9" s="156"/>
      <c r="Z9" s="156"/>
      <c r="AA9" s="156"/>
      <c r="AB9" s="156"/>
      <c r="AC9" s="156"/>
    </row>
    <row r="10" spans="1:29" ht="32.25" customHeight="1">
      <c r="A10" s="29">
        <v>8</v>
      </c>
      <c r="B10" s="190" t="s">
        <v>253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210" t="s">
        <v>255</v>
      </c>
      <c r="N10" s="210"/>
      <c r="O10" s="210"/>
      <c r="P10" s="210"/>
      <c r="Q10" s="210"/>
      <c r="R10" s="210"/>
      <c r="S10" s="210"/>
      <c r="T10" s="156" t="s">
        <v>254</v>
      </c>
      <c r="U10" s="156"/>
      <c r="V10" s="156"/>
      <c r="W10" s="156"/>
      <c r="X10" s="156"/>
      <c r="Y10" s="156"/>
      <c r="Z10" s="156"/>
      <c r="AA10" s="156"/>
      <c r="AB10" s="156"/>
      <c r="AC10" s="156"/>
    </row>
    <row r="11" spans="1:29" ht="44.25" customHeight="1">
      <c r="A11" s="29">
        <v>9</v>
      </c>
      <c r="B11" s="190" t="s">
        <v>256</v>
      </c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210" t="s">
        <v>236</v>
      </c>
      <c r="N11" s="210"/>
      <c r="O11" s="210"/>
      <c r="P11" s="210"/>
      <c r="Q11" s="210"/>
      <c r="R11" s="210"/>
      <c r="S11" s="210"/>
      <c r="T11" s="156" t="s">
        <v>254</v>
      </c>
      <c r="U11" s="156"/>
      <c r="V11" s="156"/>
      <c r="W11" s="156"/>
      <c r="X11" s="156"/>
      <c r="Y11" s="156"/>
      <c r="Z11" s="156"/>
      <c r="AA11" s="156"/>
      <c r="AB11" s="156"/>
      <c r="AC11" s="156"/>
    </row>
    <row r="12" spans="1:29" ht="33" customHeight="1">
      <c r="A12" s="29">
        <v>10</v>
      </c>
      <c r="B12" s="190" t="s">
        <v>257</v>
      </c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210" t="s">
        <v>236</v>
      </c>
      <c r="N12" s="210"/>
      <c r="O12" s="210"/>
      <c r="P12" s="210"/>
      <c r="Q12" s="210"/>
      <c r="R12" s="210"/>
      <c r="S12" s="210"/>
      <c r="T12" s="156" t="s">
        <v>254</v>
      </c>
      <c r="U12" s="156"/>
      <c r="V12" s="156"/>
      <c r="W12" s="156"/>
      <c r="X12" s="156"/>
      <c r="Y12" s="156"/>
      <c r="Z12" s="156"/>
      <c r="AA12" s="156"/>
      <c r="AB12" s="156"/>
      <c r="AC12" s="156"/>
    </row>
    <row r="13" spans="1:29" ht="27.75" customHeight="1">
      <c r="A13" s="7">
        <v>11</v>
      </c>
      <c r="B13" s="209" t="s">
        <v>247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09" t="s">
        <v>249</v>
      </c>
      <c r="N13" s="210"/>
      <c r="O13" s="210"/>
      <c r="P13" s="210"/>
      <c r="Q13" s="210"/>
      <c r="R13" s="210"/>
      <c r="S13" s="210"/>
      <c r="T13" s="211" t="s">
        <v>248</v>
      </c>
      <c r="U13" s="211"/>
      <c r="V13" s="211"/>
      <c r="W13" s="211"/>
      <c r="X13" s="211"/>
      <c r="Y13" s="211"/>
      <c r="Z13" s="156"/>
      <c r="AA13" s="156"/>
      <c r="AB13" s="156"/>
      <c r="AC13" s="156"/>
    </row>
    <row r="14" spans="1:29">
      <c r="A14" s="56">
        <v>12</v>
      </c>
      <c r="B14" s="190" t="s">
        <v>258</v>
      </c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210" t="s">
        <v>138</v>
      </c>
      <c r="N14" s="210"/>
      <c r="O14" s="210"/>
      <c r="P14" s="210"/>
      <c r="Q14" s="210"/>
      <c r="R14" s="210"/>
      <c r="S14" s="210"/>
      <c r="T14" s="156" t="s">
        <v>217</v>
      </c>
      <c r="U14" s="156"/>
      <c r="V14" s="156"/>
      <c r="W14" s="156"/>
      <c r="X14" s="156"/>
      <c r="Y14" s="156"/>
      <c r="Z14" s="156"/>
      <c r="AA14" s="156"/>
      <c r="AB14" s="156"/>
      <c r="AC14" s="156"/>
    </row>
    <row r="15" spans="1:29">
      <c r="A15" s="56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28"/>
    </row>
    <row r="16" spans="1:29">
      <c r="A16" s="41" t="s">
        <v>62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28"/>
    </row>
    <row r="17" spans="1:29" ht="30.75" customHeight="1">
      <c r="A17" s="77" t="s">
        <v>5</v>
      </c>
      <c r="B17" s="147" t="s">
        <v>25</v>
      </c>
      <c r="C17" s="200"/>
      <c r="D17" s="200"/>
      <c r="E17" s="200"/>
      <c r="F17" s="200"/>
      <c r="G17" s="200"/>
      <c r="H17" s="200"/>
      <c r="I17" s="200"/>
      <c r="J17" s="200"/>
      <c r="K17" s="200"/>
      <c r="L17" s="148"/>
      <c r="M17" s="155" t="s">
        <v>26</v>
      </c>
      <c r="N17" s="155"/>
      <c r="O17" s="155"/>
      <c r="P17" s="155"/>
      <c r="Q17" s="155"/>
      <c r="R17" s="155"/>
      <c r="S17" s="155"/>
      <c r="T17" s="155" t="s">
        <v>27</v>
      </c>
      <c r="U17" s="155"/>
      <c r="V17" s="155"/>
      <c r="W17" s="155"/>
      <c r="X17" s="155"/>
      <c r="Y17" s="155"/>
      <c r="Z17" s="167" t="s">
        <v>33</v>
      </c>
      <c r="AA17" s="167"/>
      <c r="AB17" s="167"/>
      <c r="AC17" s="167"/>
    </row>
    <row r="18" spans="1:29" ht="103.5" customHeight="1">
      <c r="A18" s="58">
        <v>1</v>
      </c>
      <c r="B18" s="191" t="s">
        <v>242</v>
      </c>
      <c r="C18" s="192"/>
      <c r="D18" s="192"/>
      <c r="E18" s="192"/>
      <c r="F18" s="192"/>
      <c r="G18" s="192"/>
      <c r="H18" s="192"/>
      <c r="I18" s="192"/>
      <c r="J18" s="192"/>
      <c r="K18" s="192"/>
      <c r="L18" s="193"/>
      <c r="M18" s="167" t="s">
        <v>243</v>
      </c>
      <c r="N18" s="171"/>
      <c r="O18" s="171"/>
      <c r="P18" s="171"/>
      <c r="Q18" s="171"/>
      <c r="R18" s="171"/>
      <c r="S18" s="171"/>
      <c r="T18" s="171" t="s">
        <v>244</v>
      </c>
      <c r="U18" s="171"/>
      <c r="V18" s="171"/>
      <c r="W18" s="171"/>
      <c r="X18" s="171"/>
      <c r="Y18" s="171"/>
      <c r="Z18" s="191"/>
      <c r="AA18" s="192"/>
      <c r="AB18" s="192"/>
      <c r="AC18" s="193"/>
    </row>
    <row r="19" spans="1:29" ht="45" customHeight="1">
      <c r="A19" s="51">
        <v>2</v>
      </c>
      <c r="B19" s="144" t="s">
        <v>259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6"/>
      <c r="M19" s="164" t="s">
        <v>260</v>
      </c>
      <c r="N19" s="164"/>
      <c r="O19" s="164"/>
      <c r="P19" s="164"/>
      <c r="Q19" s="164"/>
      <c r="R19" s="164"/>
      <c r="S19" s="164"/>
      <c r="T19" s="164" t="s">
        <v>217</v>
      </c>
      <c r="U19" s="164"/>
      <c r="V19" s="164"/>
      <c r="W19" s="164"/>
      <c r="X19" s="164"/>
      <c r="Y19" s="164"/>
      <c r="Z19" s="144"/>
      <c r="AA19" s="145"/>
      <c r="AB19" s="145"/>
      <c r="AC19" s="146"/>
    </row>
    <row r="20" spans="1:29" ht="31.5" customHeight="1">
      <c r="A20" s="67">
        <v>3</v>
      </c>
      <c r="B20" s="144" t="s">
        <v>261</v>
      </c>
      <c r="C20" s="145"/>
      <c r="D20" s="145"/>
      <c r="E20" s="145"/>
      <c r="F20" s="145"/>
      <c r="G20" s="145"/>
      <c r="H20" s="145"/>
      <c r="I20" s="145"/>
      <c r="J20" s="145"/>
      <c r="K20" s="145"/>
      <c r="L20" s="146"/>
      <c r="M20" s="164" t="s">
        <v>263</v>
      </c>
      <c r="N20" s="164"/>
      <c r="O20" s="164"/>
      <c r="P20" s="164"/>
      <c r="Q20" s="164"/>
      <c r="R20" s="164"/>
      <c r="S20" s="164"/>
      <c r="T20" s="197" t="s">
        <v>217</v>
      </c>
      <c r="U20" s="197"/>
      <c r="V20" s="197"/>
      <c r="W20" s="197"/>
      <c r="X20" s="197"/>
      <c r="Y20" s="197"/>
      <c r="Z20" s="194"/>
      <c r="AA20" s="195"/>
      <c r="AB20" s="195"/>
      <c r="AC20" s="196"/>
    </row>
    <row r="21" spans="1:29" ht="42" customHeight="1">
      <c r="A21" s="51">
        <v>4</v>
      </c>
      <c r="B21" s="144" t="s">
        <v>262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6"/>
      <c r="M21" s="164" t="s">
        <v>264</v>
      </c>
      <c r="N21" s="164"/>
      <c r="O21" s="164"/>
      <c r="P21" s="164"/>
      <c r="Q21" s="164"/>
      <c r="R21" s="164"/>
      <c r="S21" s="164"/>
      <c r="T21" s="164" t="s">
        <v>217</v>
      </c>
      <c r="U21" s="164"/>
      <c r="V21" s="164"/>
      <c r="W21" s="164"/>
      <c r="X21" s="164"/>
      <c r="Y21" s="164"/>
      <c r="Z21" s="144"/>
      <c r="AA21" s="145"/>
      <c r="AB21" s="145"/>
      <c r="AC21" s="146"/>
    </row>
    <row r="22" spans="1:29">
      <c r="A22" s="58">
        <v>5</v>
      </c>
      <c r="B22" s="191" t="s">
        <v>265</v>
      </c>
      <c r="C22" s="192"/>
      <c r="D22" s="192"/>
      <c r="E22" s="192"/>
      <c r="F22" s="192"/>
      <c r="G22" s="192"/>
      <c r="H22" s="192"/>
      <c r="I22" s="192"/>
      <c r="J22" s="192"/>
      <c r="K22" s="192"/>
      <c r="L22" s="193"/>
      <c r="M22" s="171" t="s">
        <v>266</v>
      </c>
      <c r="N22" s="171"/>
      <c r="O22" s="171"/>
      <c r="P22" s="171"/>
      <c r="Q22" s="171"/>
      <c r="R22" s="171"/>
      <c r="S22" s="171"/>
      <c r="T22" s="171" t="s">
        <v>267</v>
      </c>
      <c r="U22" s="171"/>
      <c r="V22" s="171"/>
      <c r="W22" s="171"/>
      <c r="X22" s="171"/>
      <c r="Y22" s="171"/>
      <c r="Z22" s="191"/>
      <c r="AA22" s="192"/>
      <c r="AB22" s="192"/>
      <c r="AC22" s="193"/>
    </row>
    <row r="23" spans="1:29" ht="30.75" customHeight="1">
      <c r="A23" s="56">
        <v>6</v>
      </c>
      <c r="B23" s="212" t="s">
        <v>268</v>
      </c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 t="s">
        <v>194</v>
      </c>
      <c r="N23" s="207"/>
      <c r="O23" s="207"/>
      <c r="P23" s="207"/>
      <c r="Q23" s="207"/>
      <c r="R23" s="207"/>
      <c r="S23" s="207"/>
      <c r="T23" s="208" t="s">
        <v>217</v>
      </c>
      <c r="U23" s="208"/>
      <c r="V23" s="208"/>
      <c r="W23" s="208"/>
      <c r="X23" s="208"/>
      <c r="Y23" s="208"/>
      <c r="Z23" s="208"/>
      <c r="AA23" s="208"/>
      <c r="AB23" s="208"/>
      <c r="AC23" s="208"/>
    </row>
    <row r="24" spans="1:29" ht="49.5" customHeight="1">
      <c r="A24" s="56">
        <v>7</v>
      </c>
      <c r="B24" s="209" t="s">
        <v>269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 t="s">
        <v>270</v>
      </c>
      <c r="N24" s="210"/>
      <c r="O24" s="210"/>
      <c r="P24" s="210"/>
      <c r="Q24" s="210"/>
      <c r="R24" s="210"/>
      <c r="S24" s="210"/>
      <c r="T24" s="156" t="s">
        <v>271</v>
      </c>
      <c r="U24" s="156"/>
      <c r="V24" s="156"/>
      <c r="W24" s="156"/>
      <c r="X24" s="156"/>
      <c r="Y24" s="156"/>
      <c r="Z24" s="156"/>
      <c r="AA24" s="156"/>
      <c r="AB24" s="156"/>
      <c r="AC24" s="156"/>
    </row>
    <row r="25" spans="1:29">
      <c r="A25" s="56">
        <v>8</v>
      </c>
      <c r="B25" s="210" t="s">
        <v>272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 t="s">
        <v>191</v>
      </c>
      <c r="N25" s="210"/>
      <c r="O25" s="210"/>
      <c r="P25" s="210"/>
      <c r="Q25" s="210"/>
      <c r="R25" s="210"/>
      <c r="S25" s="210"/>
      <c r="T25" s="156" t="s">
        <v>217</v>
      </c>
      <c r="U25" s="156"/>
      <c r="V25" s="156"/>
      <c r="W25" s="156"/>
      <c r="X25" s="156"/>
      <c r="Y25" s="156"/>
      <c r="Z25" s="156"/>
      <c r="AA25" s="156"/>
      <c r="AB25" s="156"/>
      <c r="AC25" s="156"/>
    </row>
    <row r="26" spans="1:29" ht="38.25" customHeight="1">
      <c r="A26" s="56">
        <v>9</v>
      </c>
      <c r="B26" s="210" t="s">
        <v>273</v>
      </c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09" t="s">
        <v>274</v>
      </c>
      <c r="N26" s="210"/>
      <c r="O26" s="210"/>
      <c r="P26" s="210"/>
      <c r="Q26" s="210"/>
      <c r="R26" s="210"/>
      <c r="S26" s="210"/>
      <c r="T26" s="156" t="s">
        <v>275</v>
      </c>
      <c r="U26" s="156"/>
      <c r="V26" s="156"/>
      <c r="W26" s="156"/>
      <c r="X26" s="156"/>
      <c r="Y26" s="156"/>
      <c r="Z26" s="156"/>
      <c r="AA26" s="156"/>
      <c r="AB26" s="156"/>
      <c r="AC26" s="156"/>
    </row>
    <row r="27" spans="1:29">
      <c r="A27" s="56">
        <v>10</v>
      </c>
      <c r="B27" s="210" t="s">
        <v>276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 t="s">
        <v>192</v>
      </c>
      <c r="N27" s="210"/>
      <c r="O27" s="210"/>
      <c r="P27" s="210"/>
      <c r="Q27" s="210"/>
      <c r="R27" s="210"/>
      <c r="S27" s="210"/>
      <c r="T27" s="156" t="s">
        <v>217</v>
      </c>
      <c r="U27" s="156"/>
      <c r="V27" s="156"/>
      <c r="W27" s="156"/>
      <c r="X27" s="156"/>
      <c r="Y27" s="156"/>
      <c r="Z27" s="156"/>
      <c r="AA27" s="156"/>
      <c r="AB27" s="156"/>
      <c r="AC27" s="156"/>
    </row>
    <row r="28" spans="1:29" ht="26.25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spans="1:29">
      <c r="A29" s="57" t="s">
        <v>63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</row>
    <row r="30" spans="1:29" ht="32.25" customHeight="1">
      <c r="A30" s="77" t="s">
        <v>5</v>
      </c>
      <c r="B30" s="147" t="s">
        <v>25</v>
      </c>
      <c r="C30" s="200"/>
      <c r="D30" s="200"/>
      <c r="E30" s="200"/>
      <c r="F30" s="200"/>
      <c r="G30" s="200"/>
      <c r="H30" s="200"/>
      <c r="I30" s="200"/>
      <c r="J30" s="200"/>
      <c r="K30" s="200"/>
      <c r="L30" s="148"/>
      <c r="M30" s="155" t="s">
        <v>26</v>
      </c>
      <c r="N30" s="155"/>
      <c r="O30" s="155"/>
      <c r="P30" s="155"/>
      <c r="Q30" s="155"/>
      <c r="R30" s="155"/>
      <c r="S30" s="155"/>
      <c r="T30" s="155" t="s">
        <v>27</v>
      </c>
      <c r="U30" s="155"/>
      <c r="V30" s="155"/>
      <c r="W30" s="155"/>
      <c r="X30" s="155"/>
      <c r="Y30" s="155"/>
      <c r="Z30" s="167" t="s">
        <v>33</v>
      </c>
      <c r="AA30" s="167"/>
      <c r="AB30" s="167"/>
      <c r="AC30" s="167"/>
    </row>
    <row r="31" spans="1:29">
      <c r="A31" s="58" t="s">
        <v>277</v>
      </c>
      <c r="B31" s="191" t="s">
        <v>278</v>
      </c>
      <c r="C31" s="192"/>
      <c r="D31" s="192"/>
      <c r="E31" s="192"/>
      <c r="F31" s="192"/>
      <c r="G31" s="192"/>
      <c r="H31" s="192"/>
      <c r="I31" s="192"/>
      <c r="J31" s="192"/>
      <c r="K31" s="192"/>
      <c r="L31" s="193"/>
      <c r="M31" s="171" t="s">
        <v>189</v>
      </c>
      <c r="N31" s="171"/>
      <c r="O31" s="171"/>
      <c r="P31" s="171"/>
      <c r="Q31" s="171"/>
      <c r="R31" s="171"/>
      <c r="S31" s="171"/>
      <c r="T31" s="171" t="s">
        <v>254</v>
      </c>
      <c r="U31" s="171"/>
      <c r="V31" s="171"/>
      <c r="W31" s="171"/>
      <c r="X31" s="171"/>
      <c r="Y31" s="171"/>
      <c r="Z31" s="171"/>
      <c r="AA31" s="171"/>
      <c r="AB31" s="171"/>
      <c r="AC31" s="171"/>
    </row>
    <row r="32" spans="1:29" ht="42" customHeight="1">
      <c r="A32" s="51">
        <v>2</v>
      </c>
      <c r="B32" s="144" t="s">
        <v>279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46"/>
      <c r="M32" s="164" t="s">
        <v>280</v>
      </c>
      <c r="N32" s="164"/>
      <c r="O32" s="164"/>
      <c r="P32" s="164"/>
      <c r="Q32" s="164"/>
      <c r="R32" s="164"/>
      <c r="S32" s="164"/>
      <c r="T32" s="164" t="s">
        <v>281</v>
      </c>
      <c r="U32" s="164"/>
      <c r="V32" s="164"/>
      <c r="W32" s="164"/>
      <c r="X32" s="164"/>
      <c r="Y32" s="164"/>
      <c r="Z32" s="164"/>
      <c r="AA32" s="164"/>
      <c r="AB32" s="164"/>
      <c r="AC32" s="164"/>
    </row>
    <row r="33" spans="1:29" ht="44.25" customHeight="1">
      <c r="A33" s="67">
        <v>3</v>
      </c>
      <c r="B33" s="144" t="s">
        <v>282</v>
      </c>
      <c r="C33" s="145"/>
      <c r="D33" s="145"/>
      <c r="E33" s="145"/>
      <c r="F33" s="145"/>
      <c r="G33" s="145"/>
      <c r="H33" s="145"/>
      <c r="I33" s="145"/>
      <c r="J33" s="145"/>
      <c r="K33" s="145"/>
      <c r="L33" s="146"/>
      <c r="M33" s="164" t="s">
        <v>280</v>
      </c>
      <c r="N33" s="164"/>
      <c r="O33" s="164"/>
      <c r="P33" s="164"/>
      <c r="Q33" s="164"/>
      <c r="R33" s="164"/>
      <c r="S33" s="164"/>
      <c r="T33" s="197" t="s">
        <v>237</v>
      </c>
      <c r="U33" s="197"/>
      <c r="V33" s="197"/>
      <c r="W33" s="197"/>
      <c r="X33" s="197"/>
      <c r="Y33" s="197"/>
      <c r="Z33" s="197"/>
      <c r="AA33" s="197"/>
      <c r="AB33" s="197"/>
      <c r="AC33" s="197"/>
    </row>
    <row r="34" spans="1:29" ht="34.5" customHeight="1">
      <c r="A34" s="51">
        <v>4</v>
      </c>
      <c r="B34" s="144" t="s">
        <v>283</v>
      </c>
      <c r="C34" s="145"/>
      <c r="D34" s="145"/>
      <c r="E34" s="145"/>
      <c r="F34" s="145"/>
      <c r="G34" s="145"/>
      <c r="H34" s="145"/>
      <c r="I34" s="145"/>
      <c r="J34" s="145"/>
      <c r="K34" s="145"/>
      <c r="L34" s="146"/>
      <c r="M34" s="164" t="s">
        <v>138</v>
      </c>
      <c r="N34" s="164"/>
      <c r="O34" s="164"/>
      <c r="P34" s="164"/>
      <c r="Q34" s="164"/>
      <c r="R34" s="164"/>
      <c r="S34" s="164"/>
      <c r="T34" s="164" t="s">
        <v>284</v>
      </c>
      <c r="U34" s="164"/>
      <c r="V34" s="164"/>
      <c r="W34" s="164"/>
      <c r="X34" s="164"/>
      <c r="Y34" s="164"/>
      <c r="Z34" s="164"/>
      <c r="AA34" s="164"/>
      <c r="AB34" s="164"/>
      <c r="AC34" s="164"/>
    </row>
    <row r="35" spans="1:29" ht="73.5" customHeight="1">
      <c r="A35" s="51">
        <v>5</v>
      </c>
      <c r="B35" s="144" t="s">
        <v>291</v>
      </c>
      <c r="C35" s="145"/>
      <c r="D35" s="145"/>
      <c r="E35" s="145"/>
      <c r="F35" s="145"/>
      <c r="G35" s="145"/>
      <c r="H35" s="145"/>
      <c r="I35" s="145"/>
      <c r="J35" s="145"/>
      <c r="K35" s="145"/>
      <c r="L35" s="146"/>
      <c r="M35" s="144" t="s">
        <v>286</v>
      </c>
      <c r="N35" s="145"/>
      <c r="O35" s="145"/>
      <c r="P35" s="145"/>
      <c r="Q35" s="145"/>
      <c r="R35" s="145"/>
      <c r="S35" s="146"/>
      <c r="T35" s="144" t="s">
        <v>287</v>
      </c>
      <c r="U35" s="145"/>
      <c r="V35" s="145"/>
      <c r="W35" s="145"/>
      <c r="X35" s="145"/>
      <c r="Y35" s="146"/>
      <c r="Z35" s="144"/>
      <c r="AA35" s="145"/>
      <c r="AB35" s="145"/>
      <c r="AC35" s="146"/>
    </row>
    <row r="36" spans="1:29" ht="61.5" customHeight="1">
      <c r="A36" s="51">
        <v>6</v>
      </c>
      <c r="B36" s="144" t="s">
        <v>292</v>
      </c>
      <c r="C36" s="145"/>
      <c r="D36" s="145"/>
      <c r="E36" s="145"/>
      <c r="F36" s="145"/>
      <c r="G36" s="145"/>
      <c r="H36" s="145"/>
      <c r="I36" s="145"/>
      <c r="J36" s="145"/>
      <c r="K36" s="145"/>
      <c r="L36" s="146"/>
      <c r="M36" s="144" t="s">
        <v>286</v>
      </c>
      <c r="N36" s="145"/>
      <c r="O36" s="145"/>
      <c r="P36" s="145"/>
      <c r="Q36" s="145"/>
      <c r="R36" s="145"/>
      <c r="S36" s="146"/>
      <c r="T36" s="144" t="s">
        <v>288</v>
      </c>
      <c r="U36" s="145"/>
      <c r="V36" s="145"/>
      <c r="W36" s="145"/>
      <c r="X36" s="145"/>
      <c r="Y36" s="146"/>
      <c r="Z36" s="144"/>
      <c r="AA36" s="145"/>
      <c r="AB36" s="145"/>
      <c r="AC36" s="146"/>
    </row>
    <row r="37" spans="1:29" ht="63" customHeight="1">
      <c r="A37" s="51">
        <v>7</v>
      </c>
      <c r="B37" s="144" t="s">
        <v>290</v>
      </c>
      <c r="C37" s="145"/>
      <c r="D37" s="145"/>
      <c r="E37" s="145"/>
      <c r="F37" s="145"/>
      <c r="G37" s="145"/>
      <c r="H37" s="145"/>
      <c r="I37" s="145"/>
      <c r="J37" s="145"/>
      <c r="K37" s="145"/>
      <c r="L37" s="146"/>
      <c r="M37" s="144" t="s">
        <v>286</v>
      </c>
      <c r="N37" s="145"/>
      <c r="O37" s="145"/>
      <c r="P37" s="145"/>
      <c r="Q37" s="145"/>
      <c r="R37" s="145"/>
      <c r="S37" s="146"/>
      <c r="T37" s="144" t="s">
        <v>289</v>
      </c>
      <c r="U37" s="145"/>
      <c r="V37" s="145"/>
      <c r="W37" s="145"/>
      <c r="X37" s="145"/>
      <c r="Y37" s="146"/>
      <c r="Z37" s="144"/>
      <c r="AA37" s="145"/>
      <c r="AB37" s="145"/>
      <c r="AC37" s="146"/>
    </row>
    <row r="38" spans="1:29" ht="54.75" customHeight="1">
      <c r="A38" s="51">
        <v>8</v>
      </c>
      <c r="B38" s="144" t="s">
        <v>294</v>
      </c>
      <c r="C38" s="145"/>
      <c r="D38" s="145"/>
      <c r="E38" s="145"/>
      <c r="F38" s="145"/>
      <c r="G38" s="145"/>
      <c r="H38" s="145"/>
      <c r="I38" s="145"/>
      <c r="J38" s="145"/>
      <c r="K38" s="145"/>
      <c r="L38" s="146"/>
      <c r="M38" s="144" t="s">
        <v>286</v>
      </c>
      <c r="N38" s="145"/>
      <c r="O38" s="145"/>
      <c r="P38" s="145"/>
      <c r="Q38" s="145"/>
      <c r="R38" s="145"/>
      <c r="S38" s="146"/>
      <c r="T38" s="144" t="s">
        <v>293</v>
      </c>
      <c r="U38" s="145"/>
      <c r="V38" s="145"/>
      <c r="W38" s="145"/>
      <c r="X38" s="145"/>
      <c r="Y38" s="146"/>
      <c r="Z38" s="144"/>
      <c r="AA38" s="145"/>
      <c r="AB38" s="145"/>
      <c r="AC38" s="146"/>
    </row>
    <row r="39" spans="1:29">
      <c r="A39" s="51">
        <v>9</v>
      </c>
      <c r="B39" s="191" t="s">
        <v>285</v>
      </c>
      <c r="C39" s="192"/>
      <c r="D39" s="192"/>
      <c r="E39" s="192"/>
      <c r="F39" s="192"/>
      <c r="G39" s="192"/>
      <c r="H39" s="192"/>
      <c r="I39" s="192"/>
      <c r="J39" s="192"/>
      <c r="K39" s="192"/>
      <c r="L39" s="193"/>
      <c r="M39" s="171" t="s">
        <v>138</v>
      </c>
      <c r="N39" s="171"/>
      <c r="O39" s="171"/>
      <c r="P39" s="171"/>
      <c r="Q39" s="171"/>
      <c r="R39" s="171"/>
      <c r="S39" s="171"/>
      <c r="T39" s="171" t="s">
        <v>271</v>
      </c>
      <c r="U39" s="171"/>
      <c r="V39" s="171"/>
      <c r="W39" s="171"/>
      <c r="X39" s="171"/>
      <c r="Y39" s="171"/>
      <c r="Z39" s="171"/>
      <c r="AA39" s="171"/>
      <c r="AB39" s="171"/>
      <c r="AC39" s="171"/>
    </row>
    <row r="40" spans="1:29" ht="69.75" customHeight="1">
      <c r="A40" s="51">
        <v>10</v>
      </c>
      <c r="B40" s="213" t="s">
        <v>327</v>
      </c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12" t="s">
        <v>328</v>
      </c>
      <c r="N40" s="207"/>
      <c r="O40" s="207"/>
      <c r="P40" s="207"/>
      <c r="Q40" s="207"/>
      <c r="R40" s="207"/>
      <c r="S40" s="207"/>
      <c r="T40" s="207" t="s">
        <v>217</v>
      </c>
      <c r="U40" s="207"/>
      <c r="V40" s="207"/>
      <c r="W40" s="207"/>
      <c r="X40" s="207"/>
      <c r="Y40" s="207"/>
      <c r="Z40" s="207"/>
      <c r="AA40" s="207"/>
      <c r="AB40" s="207"/>
      <c r="AC40" s="207"/>
    </row>
    <row r="41" spans="1:29" ht="42" customHeight="1">
      <c r="A41" s="51">
        <v>11</v>
      </c>
      <c r="B41" s="214" t="s">
        <v>329</v>
      </c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09" t="s">
        <v>331</v>
      </c>
      <c r="N41" s="210"/>
      <c r="O41" s="210"/>
      <c r="P41" s="210"/>
      <c r="Q41" s="210"/>
      <c r="R41" s="210"/>
      <c r="S41" s="210"/>
      <c r="T41" s="210" t="s">
        <v>254</v>
      </c>
      <c r="U41" s="210"/>
      <c r="V41" s="210"/>
      <c r="W41" s="210"/>
      <c r="X41" s="210"/>
      <c r="Y41" s="210"/>
      <c r="Z41" s="210"/>
      <c r="AA41" s="210"/>
      <c r="AB41" s="210"/>
      <c r="AC41" s="210"/>
    </row>
    <row r="42" spans="1:29" ht="29.25" customHeight="1">
      <c r="A42" s="51">
        <v>12</v>
      </c>
      <c r="B42" s="214" t="s">
        <v>340</v>
      </c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 t="s">
        <v>402</v>
      </c>
      <c r="N42" s="118"/>
      <c r="O42" s="118"/>
      <c r="P42" s="118"/>
      <c r="Q42" s="118"/>
      <c r="R42" s="118"/>
      <c r="S42" s="118"/>
      <c r="T42" s="211" t="s">
        <v>254</v>
      </c>
      <c r="U42" s="211"/>
      <c r="V42" s="211"/>
      <c r="W42" s="211"/>
      <c r="X42" s="211"/>
      <c r="Y42" s="211"/>
    </row>
    <row r="43" spans="1:29">
      <c r="A43" s="51">
        <v>13</v>
      </c>
      <c r="B43" s="215" t="s">
        <v>330</v>
      </c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118" t="s">
        <v>402</v>
      </c>
      <c r="N43" s="118"/>
      <c r="O43" s="118"/>
      <c r="P43" s="118"/>
      <c r="Q43" s="118"/>
      <c r="R43" s="118"/>
      <c r="S43" s="118"/>
      <c r="T43" s="211" t="s">
        <v>237</v>
      </c>
      <c r="U43" s="211"/>
      <c r="V43" s="211"/>
      <c r="W43" s="211"/>
      <c r="X43" s="211"/>
      <c r="Y43" s="211"/>
    </row>
    <row r="44" spans="1:29" ht="78.75" customHeight="1">
      <c r="A44" s="58">
        <v>14</v>
      </c>
      <c r="B44" s="214" t="s">
        <v>332</v>
      </c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7" t="s">
        <v>333</v>
      </c>
      <c r="N44" s="118"/>
      <c r="O44" s="118"/>
      <c r="P44" s="118"/>
      <c r="Q44" s="118"/>
      <c r="R44" s="118"/>
      <c r="S44" s="118"/>
      <c r="T44" s="119" t="s">
        <v>254</v>
      </c>
      <c r="U44" s="119"/>
      <c r="V44" s="119"/>
      <c r="W44" s="119"/>
      <c r="X44" s="119"/>
      <c r="Y44" s="119"/>
    </row>
    <row r="45" spans="1:29" ht="41.25" customHeight="1">
      <c r="A45" s="56">
        <v>15</v>
      </c>
      <c r="B45" s="209" t="s">
        <v>334</v>
      </c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117" t="s">
        <v>335</v>
      </c>
      <c r="N45" s="117"/>
      <c r="O45" s="117"/>
      <c r="P45" s="117"/>
      <c r="Q45" s="117"/>
      <c r="R45" s="117"/>
      <c r="S45" s="117"/>
      <c r="T45" s="119" t="s">
        <v>217</v>
      </c>
      <c r="U45" s="119"/>
      <c r="V45" s="119"/>
      <c r="W45" s="119"/>
      <c r="X45" s="119"/>
      <c r="Y45" s="119"/>
    </row>
    <row r="46" spans="1:29" ht="24.75" customHeight="1">
      <c r="A46" s="56">
        <v>16</v>
      </c>
      <c r="B46" s="209" t="s">
        <v>336</v>
      </c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117" t="s">
        <v>337</v>
      </c>
      <c r="N46" s="117"/>
      <c r="O46" s="117"/>
      <c r="P46" s="117"/>
      <c r="Q46" s="117"/>
      <c r="R46" s="117"/>
      <c r="S46" s="117"/>
      <c r="T46" s="119" t="s">
        <v>217</v>
      </c>
      <c r="U46" s="119"/>
      <c r="V46" s="119"/>
      <c r="W46" s="119"/>
      <c r="X46" s="119"/>
      <c r="Y46" s="119"/>
    </row>
    <row r="47" spans="1:29" ht="27" customHeight="1">
      <c r="A47" s="56">
        <v>17</v>
      </c>
      <c r="B47" s="209" t="s">
        <v>338</v>
      </c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117" t="s">
        <v>339</v>
      </c>
      <c r="N47" s="117"/>
      <c r="O47" s="117"/>
      <c r="P47" s="117"/>
      <c r="Q47" s="117"/>
      <c r="R47" s="117"/>
      <c r="S47" s="117"/>
      <c r="T47" s="119" t="s">
        <v>217</v>
      </c>
      <c r="U47" s="119"/>
      <c r="V47" s="119"/>
      <c r="W47" s="119"/>
      <c r="X47" s="119"/>
      <c r="Y47" s="119"/>
    </row>
    <row r="48" spans="1:29" ht="36.75" customHeight="1">
      <c r="A48" s="56">
        <v>18</v>
      </c>
      <c r="B48" s="209" t="s">
        <v>403</v>
      </c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117" t="s">
        <v>404</v>
      </c>
      <c r="N48" s="117"/>
      <c r="O48" s="117"/>
      <c r="P48" s="117"/>
      <c r="Q48" s="117"/>
      <c r="R48" s="117"/>
      <c r="S48" s="117"/>
      <c r="T48" s="119" t="s">
        <v>217</v>
      </c>
      <c r="U48" s="119"/>
      <c r="V48" s="119"/>
      <c r="W48" s="119"/>
      <c r="X48" s="119"/>
      <c r="Y48" s="119"/>
    </row>
    <row r="49" spans="1:29" ht="38.25" customHeight="1">
      <c r="A49" s="1">
        <v>19</v>
      </c>
      <c r="B49" s="216" t="s">
        <v>345</v>
      </c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 t="s">
        <v>347</v>
      </c>
      <c r="N49" s="217"/>
      <c r="O49" s="217"/>
      <c r="P49" s="217"/>
      <c r="Q49" s="217"/>
      <c r="R49" s="217"/>
      <c r="S49" s="217"/>
      <c r="T49" s="127" t="s">
        <v>346</v>
      </c>
      <c r="U49" s="127"/>
      <c r="V49" s="127"/>
      <c r="W49" s="127"/>
      <c r="X49" s="127"/>
      <c r="Y49" s="127"/>
    </row>
    <row r="50" spans="1:29" ht="31.5" customHeight="1">
      <c r="A50" s="1"/>
      <c r="B50" s="147" t="s">
        <v>25</v>
      </c>
      <c r="C50" s="200"/>
      <c r="D50" s="200"/>
      <c r="E50" s="200"/>
      <c r="F50" s="200"/>
      <c r="G50" s="200"/>
      <c r="H50" s="200"/>
      <c r="I50" s="200"/>
      <c r="J50" s="200"/>
      <c r="K50" s="200"/>
      <c r="L50" s="148"/>
      <c r="M50" s="155" t="s">
        <v>26</v>
      </c>
      <c r="N50" s="155"/>
      <c r="O50" s="155"/>
      <c r="P50" s="155"/>
      <c r="Q50" s="155"/>
      <c r="R50" s="155"/>
      <c r="S50" s="155"/>
      <c r="T50" s="155" t="s">
        <v>27</v>
      </c>
      <c r="U50" s="155"/>
      <c r="V50" s="155"/>
      <c r="W50" s="155"/>
      <c r="X50" s="155"/>
      <c r="Y50" s="155"/>
      <c r="Z50" s="164" t="s">
        <v>33</v>
      </c>
      <c r="AA50" s="164"/>
      <c r="AB50" s="164"/>
      <c r="AC50" s="164"/>
    </row>
    <row r="51" spans="1:29">
      <c r="A51" s="31" t="s">
        <v>64</v>
      </c>
      <c r="B51" s="191" t="s">
        <v>326</v>
      </c>
      <c r="C51" s="192"/>
      <c r="D51" s="192"/>
      <c r="E51" s="192"/>
      <c r="F51" s="192"/>
      <c r="G51" s="192"/>
      <c r="H51" s="192"/>
      <c r="I51" s="192"/>
      <c r="J51" s="192"/>
      <c r="K51" s="192"/>
      <c r="L51" s="193"/>
      <c r="M51" s="171"/>
      <c r="N51" s="171"/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91"/>
      <c r="AA51" s="192"/>
      <c r="AB51" s="192"/>
      <c r="AC51" s="193"/>
    </row>
    <row r="52" spans="1:29">
      <c r="A52" s="77" t="s">
        <v>5</v>
      </c>
      <c r="B52" s="144"/>
      <c r="C52" s="145"/>
      <c r="D52" s="145"/>
      <c r="E52" s="145"/>
      <c r="F52" s="145"/>
      <c r="G52" s="145"/>
      <c r="H52" s="145"/>
      <c r="I52" s="145"/>
      <c r="J52" s="145"/>
      <c r="K52" s="145"/>
      <c r="L52" s="146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44"/>
      <c r="AA52" s="145"/>
      <c r="AB52" s="145"/>
      <c r="AC52" s="146"/>
    </row>
    <row r="53" spans="1:29" ht="33.75" customHeight="1">
      <c r="A53" s="58">
        <v>1</v>
      </c>
      <c r="B53" s="144" t="s">
        <v>343</v>
      </c>
      <c r="C53" s="145"/>
      <c r="D53" s="145"/>
      <c r="E53" s="145"/>
      <c r="F53" s="145"/>
      <c r="G53" s="145"/>
      <c r="H53" s="145"/>
      <c r="I53" s="145"/>
      <c r="J53" s="145"/>
      <c r="K53" s="145"/>
      <c r="L53" s="146"/>
      <c r="M53" s="164" t="s">
        <v>138</v>
      </c>
      <c r="N53" s="164"/>
      <c r="O53" s="164"/>
      <c r="P53" s="164"/>
      <c r="Q53" s="164"/>
      <c r="R53" s="164"/>
      <c r="S53" s="164"/>
      <c r="T53" s="197" t="s">
        <v>217</v>
      </c>
      <c r="U53" s="197"/>
      <c r="V53" s="197"/>
      <c r="W53" s="197"/>
      <c r="X53" s="197"/>
      <c r="Y53" s="197"/>
      <c r="Z53" s="194"/>
      <c r="AA53" s="195"/>
      <c r="AB53" s="195"/>
      <c r="AC53" s="196"/>
    </row>
    <row r="54" spans="1:29" ht="33.75" customHeight="1">
      <c r="A54" s="51">
        <v>2</v>
      </c>
      <c r="B54" s="144" t="s">
        <v>344</v>
      </c>
      <c r="C54" s="145"/>
      <c r="D54" s="145"/>
      <c r="E54" s="145"/>
      <c r="F54" s="145"/>
      <c r="G54" s="145"/>
      <c r="H54" s="145"/>
      <c r="I54" s="145"/>
      <c r="J54" s="145"/>
      <c r="K54" s="145"/>
      <c r="L54" s="146"/>
      <c r="M54" s="164" t="s">
        <v>138</v>
      </c>
      <c r="N54" s="164"/>
      <c r="O54" s="164"/>
      <c r="P54" s="164"/>
      <c r="Q54" s="164"/>
      <c r="R54" s="164"/>
      <c r="S54" s="164"/>
      <c r="T54" s="164" t="s">
        <v>217</v>
      </c>
      <c r="U54" s="164"/>
      <c r="V54" s="164"/>
      <c r="W54" s="164"/>
      <c r="X54" s="164"/>
      <c r="Y54" s="164"/>
      <c r="Z54" s="144"/>
      <c r="AA54" s="145"/>
      <c r="AB54" s="145"/>
      <c r="AC54" s="146"/>
    </row>
    <row r="55" spans="1:29" ht="44.25" customHeight="1">
      <c r="A55" s="67">
        <v>3</v>
      </c>
      <c r="B55" s="201" t="s">
        <v>348</v>
      </c>
      <c r="C55" s="192"/>
      <c r="D55" s="192"/>
      <c r="E55" s="192"/>
      <c r="F55" s="192"/>
      <c r="G55" s="192"/>
      <c r="H55" s="192"/>
      <c r="I55" s="192"/>
      <c r="J55" s="192"/>
      <c r="K55" s="192"/>
      <c r="L55" s="193"/>
      <c r="M55" s="171" t="s">
        <v>347</v>
      </c>
      <c r="N55" s="171"/>
      <c r="O55" s="171"/>
      <c r="P55" s="171"/>
      <c r="Q55" s="171"/>
      <c r="R55" s="171"/>
      <c r="S55" s="171"/>
      <c r="T55" s="171" t="s">
        <v>217</v>
      </c>
      <c r="U55" s="171"/>
      <c r="V55" s="171"/>
      <c r="W55" s="171"/>
      <c r="X55" s="171"/>
      <c r="Y55" s="171"/>
      <c r="Z55" s="191"/>
      <c r="AA55" s="192"/>
      <c r="AB55" s="192"/>
      <c r="AC55" s="193"/>
    </row>
    <row r="56" spans="1:29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29">
      <c r="A57" s="5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2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29" ht="32.25" customHeight="1">
      <c r="A59" s="1"/>
      <c r="B59" s="147" t="s">
        <v>25</v>
      </c>
      <c r="C59" s="200"/>
      <c r="D59" s="200"/>
      <c r="E59" s="200"/>
      <c r="F59" s="200"/>
      <c r="G59" s="200"/>
      <c r="H59" s="200"/>
      <c r="I59" s="200"/>
      <c r="J59" s="200"/>
      <c r="K59" s="200"/>
      <c r="L59" s="148"/>
      <c r="M59" s="155" t="s">
        <v>26</v>
      </c>
      <c r="N59" s="155"/>
      <c r="O59" s="155"/>
      <c r="P59" s="155"/>
      <c r="Q59" s="155"/>
      <c r="R59" s="155"/>
      <c r="S59" s="155"/>
      <c r="T59" s="155" t="s">
        <v>27</v>
      </c>
      <c r="U59" s="155"/>
      <c r="V59" s="155"/>
      <c r="W59" s="155"/>
      <c r="X59" s="155"/>
      <c r="Y59" s="155"/>
      <c r="Z59" s="164" t="s">
        <v>33</v>
      </c>
      <c r="AA59" s="164"/>
      <c r="AB59" s="164"/>
      <c r="AC59" s="164"/>
    </row>
    <row r="60" spans="1:29">
      <c r="A60" s="31" t="s">
        <v>65</v>
      </c>
      <c r="B60" s="149" t="s">
        <v>341</v>
      </c>
      <c r="C60" s="192"/>
      <c r="D60" s="192"/>
      <c r="E60" s="192"/>
      <c r="F60" s="192"/>
      <c r="G60" s="192"/>
      <c r="H60" s="192"/>
      <c r="I60" s="192"/>
      <c r="J60" s="192"/>
      <c r="K60" s="192"/>
      <c r="L60" s="193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91"/>
      <c r="AA60" s="192"/>
      <c r="AB60" s="192"/>
      <c r="AC60" s="193"/>
    </row>
    <row r="61" spans="1:29" ht="30.75" customHeight="1">
      <c r="A61" s="68">
        <v>1</v>
      </c>
      <c r="B61" s="144" t="s">
        <v>349</v>
      </c>
      <c r="C61" s="145"/>
      <c r="D61" s="145"/>
      <c r="E61" s="145"/>
      <c r="F61" s="145"/>
      <c r="G61" s="145"/>
      <c r="H61" s="145"/>
      <c r="I61" s="145"/>
      <c r="J61" s="145"/>
      <c r="K61" s="145"/>
      <c r="L61" s="146"/>
      <c r="M61" s="164" t="s">
        <v>138</v>
      </c>
      <c r="N61" s="164"/>
      <c r="O61" s="164"/>
      <c r="P61" s="164"/>
      <c r="Q61" s="164"/>
      <c r="R61" s="164"/>
      <c r="S61" s="164"/>
      <c r="T61" s="164" t="s">
        <v>217</v>
      </c>
      <c r="U61" s="164"/>
      <c r="V61" s="164"/>
      <c r="W61" s="164"/>
      <c r="X61" s="164"/>
      <c r="Y61" s="164"/>
      <c r="Z61" s="144"/>
      <c r="AA61" s="145"/>
      <c r="AB61" s="145"/>
      <c r="AC61" s="146"/>
    </row>
    <row r="62" spans="1:29" ht="40.5" customHeight="1">
      <c r="A62" s="58">
        <v>2</v>
      </c>
      <c r="B62" s="144" t="s">
        <v>350</v>
      </c>
      <c r="C62" s="145"/>
      <c r="D62" s="145"/>
      <c r="E62" s="145"/>
      <c r="F62" s="145"/>
      <c r="G62" s="145"/>
      <c r="H62" s="145"/>
      <c r="I62" s="145"/>
      <c r="J62" s="145"/>
      <c r="K62" s="145"/>
      <c r="L62" s="146"/>
      <c r="M62" s="164" t="s">
        <v>138</v>
      </c>
      <c r="N62" s="164"/>
      <c r="O62" s="164"/>
      <c r="P62" s="164"/>
      <c r="Q62" s="164"/>
      <c r="R62" s="164"/>
      <c r="S62" s="164"/>
      <c r="T62" s="197" t="s">
        <v>217</v>
      </c>
      <c r="U62" s="197"/>
      <c r="V62" s="197"/>
      <c r="W62" s="197"/>
      <c r="X62" s="197"/>
      <c r="Y62" s="197"/>
      <c r="Z62" s="194"/>
      <c r="AA62" s="195"/>
      <c r="AB62" s="195"/>
      <c r="AC62" s="196"/>
    </row>
    <row r="63" spans="1:29" ht="22.5" customHeight="1">
      <c r="A63" s="58">
        <v>3</v>
      </c>
      <c r="B63" s="144" t="s">
        <v>351</v>
      </c>
      <c r="C63" s="145"/>
      <c r="D63" s="145"/>
      <c r="E63" s="145"/>
      <c r="F63" s="145"/>
      <c r="G63" s="145"/>
      <c r="H63" s="145"/>
      <c r="I63" s="145"/>
      <c r="J63" s="145"/>
      <c r="K63" s="145"/>
      <c r="L63" s="146"/>
      <c r="M63" s="144" t="s">
        <v>138</v>
      </c>
      <c r="N63" s="145"/>
      <c r="O63" s="145"/>
      <c r="P63" s="145"/>
      <c r="Q63" s="145"/>
      <c r="R63" s="145"/>
      <c r="S63" s="146"/>
      <c r="T63" s="194" t="s">
        <v>217</v>
      </c>
      <c r="U63" s="195"/>
      <c r="V63" s="195"/>
      <c r="W63" s="195"/>
      <c r="X63" s="195"/>
      <c r="Y63" s="196"/>
      <c r="Z63" s="194"/>
      <c r="AA63" s="195"/>
      <c r="AB63" s="195"/>
      <c r="AC63" s="196"/>
    </row>
    <row r="64" spans="1:29" ht="40.5" customHeight="1">
      <c r="A64" s="58">
        <v>4</v>
      </c>
      <c r="B64" s="144" t="s">
        <v>352</v>
      </c>
      <c r="C64" s="145"/>
      <c r="D64" s="145"/>
      <c r="E64" s="145"/>
      <c r="F64" s="145"/>
      <c r="G64" s="145"/>
      <c r="H64" s="145"/>
      <c r="I64" s="145"/>
      <c r="J64" s="145"/>
      <c r="K64" s="145"/>
      <c r="L64" s="146"/>
      <c r="M64" s="144" t="s">
        <v>138</v>
      </c>
      <c r="N64" s="145"/>
      <c r="O64" s="145"/>
      <c r="P64" s="145"/>
      <c r="Q64" s="145"/>
      <c r="R64" s="145"/>
      <c r="S64" s="146"/>
      <c r="T64" s="194" t="s">
        <v>217</v>
      </c>
      <c r="U64" s="195"/>
      <c r="V64" s="195"/>
      <c r="W64" s="195"/>
      <c r="X64" s="195"/>
      <c r="Y64" s="196"/>
      <c r="Z64" s="194"/>
      <c r="AA64" s="195"/>
      <c r="AB64" s="195"/>
      <c r="AC64" s="196"/>
    </row>
    <row r="65" spans="1:29" ht="40.5" customHeight="1">
      <c r="A65" s="58">
        <v>5</v>
      </c>
      <c r="B65" s="144" t="s">
        <v>353</v>
      </c>
      <c r="C65" s="145"/>
      <c r="D65" s="145"/>
      <c r="E65" s="145"/>
      <c r="F65" s="145"/>
      <c r="G65" s="145"/>
      <c r="H65" s="145"/>
      <c r="I65" s="145"/>
      <c r="J65" s="145"/>
      <c r="K65" s="145"/>
      <c r="L65" s="146"/>
      <c r="M65" s="144" t="s">
        <v>138</v>
      </c>
      <c r="N65" s="145"/>
      <c r="O65" s="145"/>
      <c r="P65" s="145"/>
      <c r="Q65" s="145"/>
      <c r="R65" s="145"/>
      <c r="S65" s="146"/>
      <c r="T65" s="194" t="s">
        <v>217</v>
      </c>
      <c r="U65" s="195"/>
      <c r="V65" s="195"/>
      <c r="W65" s="195"/>
      <c r="X65" s="195"/>
      <c r="Y65" s="196"/>
      <c r="Z65" s="194"/>
      <c r="AA65" s="195"/>
      <c r="AB65" s="195"/>
      <c r="AC65" s="196"/>
    </row>
    <row r="66" spans="1:29" ht="23.25" customHeight="1">
      <c r="A66" s="58">
        <v>6</v>
      </c>
      <c r="B66" s="144" t="s">
        <v>354</v>
      </c>
      <c r="C66" s="145"/>
      <c r="D66" s="145"/>
      <c r="E66" s="145"/>
      <c r="F66" s="145"/>
      <c r="G66" s="145"/>
      <c r="H66" s="145"/>
      <c r="I66" s="145"/>
      <c r="J66" s="145"/>
      <c r="K66" s="145"/>
      <c r="L66" s="146"/>
      <c r="M66" s="144" t="s">
        <v>394</v>
      </c>
      <c r="N66" s="145"/>
      <c r="O66" s="145"/>
      <c r="P66" s="145"/>
      <c r="Q66" s="145"/>
      <c r="R66" s="145"/>
      <c r="S66" s="146"/>
      <c r="T66" s="194" t="s">
        <v>217</v>
      </c>
      <c r="U66" s="195"/>
      <c r="V66" s="195"/>
      <c r="W66" s="195"/>
      <c r="X66" s="195"/>
      <c r="Y66" s="196"/>
      <c r="Z66" s="194"/>
      <c r="AA66" s="195"/>
      <c r="AB66" s="195"/>
      <c r="AC66" s="196"/>
    </row>
    <row r="67" spans="1:29" ht="40.5" customHeight="1">
      <c r="A67" s="58">
        <v>7</v>
      </c>
      <c r="B67" s="144" t="s">
        <v>355</v>
      </c>
      <c r="C67" s="145"/>
      <c r="D67" s="145"/>
      <c r="E67" s="145"/>
      <c r="F67" s="145"/>
      <c r="G67" s="145"/>
      <c r="H67" s="145"/>
      <c r="I67" s="145"/>
      <c r="J67" s="145"/>
      <c r="K67" s="145"/>
      <c r="L67" s="146"/>
      <c r="M67" s="144" t="s">
        <v>356</v>
      </c>
      <c r="N67" s="145"/>
      <c r="O67" s="145"/>
      <c r="P67" s="145"/>
      <c r="Q67" s="145"/>
      <c r="R67" s="145"/>
      <c r="S67" s="146"/>
      <c r="T67" s="194" t="s">
        <v>217</v>
      </c>
      <c r="U67" s="195"/>
      <c r="V67" s="195"/>
      <c r="W67" s="195"/>
      <c r="X67" s="195"/>
      <c r="Y67" s="196"/>
      <c r="Z67" s="194"/>
      <c r="AA67" s="195"/>
      <c r="AB67" s="195"/>
      <c r="AC67" s="196"/>
    </row>
    <row r="68" spans="1:29" ht="33" customHeight="1">
      <c r="A68" s="58">
        <v>8</v>
      </c>
      <c r="B68" s="144" t="s">
        <v>357</v>
      </c>
      <c r="C68" s="145"/>
      <c r="D68" s="145"/>
      <c r="E68" s="145"/>
      <c r="F68" s="145"/>
      <c r="G68" s="145"/>
      <c r="H68" s="145"/>
      <c r="I68" s="145"/>
      <c r="J68" s="145"/>
      <c r="K68" s="145"/>
      <c r="L68" s="146"/>
      <c r="M68" s="144" t="s">
        <v>358</v>
      </c>
      <c r="N68" s="145"/>
      <c r="O68" s="145"/>
      <c r="P68" s="145"/>
      <c r="Q68" s="145"/>
      <c r="R68" s="145"/>
      <c r="S68" s="146"/>
      <c r="T68" s="194" t="s">
        <v>217</v>
      </c>
      <c r="U68" s="195"/>
      <c r="V68" s="195"/>
      <c r="W68" s="195"/>
      <c r="X68" s="195"/>
      <c r="Y68" s="196"/>
      <c r="Z68" s="194"/>
      <c r="AA68" s="195"/>
      <c r="AB68" s="195"/>
      <c r="AC68" s="196"/>
    </row>
    <row r="69" spans="1:29" ht="40.5" customHeight="1">
      <c r="A69" s="58">
        <v>9</v>
      </c>
      <c r="B69" s="144" t="s">
        <v>359</v>
      </c>
      <c r="C69" s="145"/>
      <c r="D69" s="145"/>
      <c r="E69" s="145"/>
      <c r="F69" s="145"/>
      <c r="G69" s="145"/>
      <c r="H69" s="145"/>
      <c r="I69" s="145"/>
      <c r="J69" s="145"/>
      <c r="K69" s="145"/>
      <c r="L69" s="146"/>
      <c r="M69" s="144" t="s">
        <v>358</v>
      </c>
      <c r="N69" s="145"/>
      <c r="O69" s="145"/>
      <c r="P69" s="145"/>
      <c r="Q69" s="145"/>
      <c r="R69" s="145"/>
      <c r="S69" s="146"/>
      <c r="T69" s="194" t="s">
        <v>217</v>
      </c>
      <c r="U69" s="195"/>
      <c r="V69" s="195"/>
      <c r="W69" s="195"/>
      <c r="X69" s="195"/>
      <c r="Y69" s="196"/>
      <c r="Z69" s="194"/>
      <c r="AA69" s="195"/>
      <c r="AB69" s="195"/>
      <c r="AC69" s="196"/>
    </row>
    <row r="70" spans="1:29" ht="24.75" customHeight="1">
      <c r="A70" s="58">
        <v>10</v>
      </c>
      <c r="B70" s="144" t="s">
        <v>360</v>
      </c>
      <c r="C70" s="145"/>
      <c r="D70" s="145"/>
      <c r="E70" s="145"/>
      <c r="F70" s="145"/>
      <c r="G70" s="145"/>
      <c r="H70" s="145"/>
      <c r="I70" s="145"/>
      <c r="J70" s="145"/>
      <c r="K70" s="145"/>
      <c r="L70" s="146"/>
      <c r="M70" s="144" t="s">
        <v>358</v>
      </c>
      <c r="N70" s="145"/>
      <c r="O70" s="145"/>
      <c r="P70" s="145"/>
      <c r="Q70" s="145"/>
      <c r="R70" s="145"/>
      <c r="S70" s="146"/>
      <c r="T70" s="194" t="s">
        <v>217</v>
      </c>
      <c r="U70" s="195"/>
      <c r="V70" s="195"/>
      <c r="W70" s="195"/>
      <c r="X70" s="195"/>
      <c r="Y70" s="196"/>
      <c r="Z70" s="194"/>
      <c r="AA70" s="195"/>
      <c r="AB70" s="195"/>
      <c r="AC70" s="196"/>
    </row>
    <row r="71" spans="1:29" ht="28.5" customHeight="1">
      <c r="A71" s="58">
        <v>11</v>
      </c>
      <c r="B71" s="144" t="s">
        <v>361</v>
      </c>
      <c r="C71" s="145"/>
      <c r="D71" s="145"/>
      <c r="E71" s="145"/>
      <c r="F71" s="145"/>
      <c r="G71" s="145"/>
      <c r="H71" s="145"/>
      <c r="I71" s="145"/>
      <c r="J71" s="145"/>
      <c r="K71" s="145"/>
      <c r="L71" s="146"/>
      <c r="M71" s="144" t="s">
        <v>362</v>
      </c>
      <c r="N71" s="145"/>
      <c r="O71" s="145"/>
      <c r="P71" s="145"/>
      <c r="Q71" s="145"/>
      <c r="R71" s="145"/>
      <c r="S71" s="146"/>
      <c r="T71" s="194" t="s">
        <v>217</v>
      </c>
      <c r="U71" s="195"/>
      <c r="V71" s="195"/>
      <c r="W71" s="195"/>
      <c r="X71" s="195"/>
      <c r="Y71" s="196"/>
      <c r="Z71" s="194"/>
      <c r="AA71" s="195"/>
      <c r="AB71" s="195"/>
      <c r="AC71" s="196"/>
    </row>
    <row r="72" spans="1:29" ht="26.25" customHeight="1">
      <c r="A72" s="58">
        <v>12</v>
      </c>
      <c r="B72" s="144" t="s">
        <v>363</v>
      </c>
      <c r="C72" s="145"/>
      <c r="D72" s="145"/>
      <c r="E72" s="145"/>
      <c r="F72" s="145"/>
      <c r="G72" s="145"/>
      <c r="H72" s="145"/>
      <c r="I72" s="145"/>
      <c r="J72" s="145"/>
      <c r="K72" s="145"/>
      <c r="L72" s="146"/>
      <c r="M72" s="144" t="s">
        <v>362</v>
      </c>
      <c r="N72" s="145"/>
      <c r="O72" s="145"/>
      <c r="P72" s="145"/>
      <c r="Q72" s="145"/>
      <c r="R72" s="145"/>
      <c r="S72" s="146"/>
      <c r="T72" s="194" t="s">
        <v>217</v>
      </c>
      <c r="U72" s="195"/>
      <c r="V72" s="195"/>
      <c r="W72" s="195"/>
      <c r="X72" s="195"/>
      <c r="Y72" s="196"/>
      <c r="Z72" s="194"/>
      <c r="AA72" s="195"/>
      <c r="AB72" s="195"/>
      <c r="AC72" s="196"/>
    </row>
    <row r="73" spans="1:29" ht="35.25" customHeight="1">
      <c r="A73" s="58">
        <v>13</v>
      </c>
      <c r="B73" s="144" t="s">
        <v>364</v>
      </c>
      <c r="C73" s="145"/>
      <c r="D73" s="145"/>
      <c r="E73" s="145"/>
      <c r="F73" s="145"/>
      <c r="G73" s="145"/>
      <c r="H73" s="145"/>
      <c r="I73" s="145"/>
      <c r="J73" s="145"/>
      <c r="K73" s="145"/>
      <c r="L73" s="146"/>
      <c r="M73" s="144" t="s">
        <v>365</v>
      </c>
      <c r="N73" s="145"/>
      <c r="O73" s="145"/>
      <c r="P73" s="145"/>
      <c r="Q73" s="145"/>
      <c r="R73" s="145"/>
      <c r="S73" s="146"/>
      <c r="T73" s="194" t="s">
        <v>217</v>
      </c>
      <c r="U73" s="195"/>
      <c r="V73" s="195"/>
      <c r="W73" s="195"/>
      <c r="X73" s="195"/>
      <c r="Y73" s="196"/>
      <c r="Z73" s="194"/>
      <c r="AA73" s="195"/>
      <c r="AB73" s="195"/>
      <c r="AC73" s="196"/>
    </row>
    <row r="74" spans="1:29" ht="32.25" customHeight="1">
      <c r="A74" s="58">
        <v>14</v>
      </c>
      <c r="B74" s="144" t="s">
        <v>366</v>
      </c>
      <c r="C74" s="145"/>
      <c r="D74" s="145"/>
      <c r="E74" s="145"/>
      <c r="F74" s="145"/>
      <c r="G74" s="145"/>
      <c r="H74" s="145"/>
      <c r="I74" s="145"/>
      <c r="J74" s="145"/>
      <c r="K74" s="145"/>
      <c r="L74" s="146"/>
      <c r="M74" s="144" t="s">
        <v>367</v>
      </c>
      <c r="N74" s="145"/>
      <c r="O74" s="145"/>
      <c r="P74" s="145"/>
      <c r="Q74" s="145"/>
      <c r="R74" s="145"/>
      <c r="S74" s="146"/>
      <c r="T74" s="194" t="s">
        <v>217</v>
      </c>
      <c r="U74" s="195"/>
      <c r="V74" s="195"/>
      <c r="W74" s="195"/>
      <c r="X74" s="195"/>
      <c r="Y74" s="196"/>
      <c r="Z74" s="194"/>
      <c r="AA74" s="195"/>
      <c r="AB74" s="195"/>
      <c r="AC74" s="196"/>
    </row>
    <row r="75" spans="1:29" ht="40.5" customHeight="1">
      <c r="A75" s="58">
        <v>15</v>
      </c>
      <c r="B75" s="144" t="s">
        <v>368</v>
      </c>
      <c r="C75" s="145"/>
      <c r="D75" s="145"/>
      <c r="E75" s="145"/>
      <c r="F75" s="145"/>
      <c r="G75" s="145"/>
      <c r="H75" s="145"/>
      <c r="I75" s="145"/>
      <c r="J75" s="145"/>
      <c r="K75" s="145"/>
      <c r="L75" s="146"/>
      <c r="M75" s="144" t="s">
        <v>367</v>
      </c>
      <c r="N75" s="145"/>
      <c r="O75" s="145"/>
      <c r="P75" s="145"/>
      <c r="Q75" s="145"/>
      <c r="R75" s="145"/>
      <c r="S75" s="146"/>
      <c r="T75" s="194" t="s">
        <v>217</v>
      </c>
      <c r="U75" s="195"/>
      <c r="V75" s="195"/>
      <c r="W75" s="195"/>
      <c r="X75" s="195"/>
      <c r="Y75" s="196"/>
      <c r="Z75" s="194"/>
      <c r="AA75" s="195"/>
      <c r="AB75" s="195"/>
      <c r="AC75" s="196"/>
    </row>
    <row r="76" spans="1:29" ht="30.75" customHeight="1">
      <c r="A76" s="58">
        <v>16</v>
      </c>
      <c r="B76" s="144" t="s">
        <v>369</v>
      </c>
      <c r="C76" s="145"/>
      <c r="D76" s="145"/>
      <c r="E76" s="145"/>
      <c r="F76" s="145"/>
      <c r="G76" s="145"/>
      <c r="H76" s="145"/>
      <c r="I76" s="145"/>
      <c r="J76" s="145"/>
      <c r="K76" s="145"/>
      <c r="L76" s="146"/>
      <c r="M76" s="144" t="s">
        <v>367</v>
      </c>
      <c r="N76" s="145"/>
      <c r="O76" s="145"/>
      <c r="P76" s="145"/>
      <c r="Q76" s="145"/>
      <c r="R76" s="145"/>
      <c r="S76" s="146"/>
      <c r="T76" s="194" t="s">
        <v>217</v>
      </c>
      <c r="U76" s="195"/>
      <c r="V76" s="195"/>
      <c r="W76" s="195"/>
      <c r="X76" s="195"/>
      <c r="Y76" s="196"/>
      <c r="Z76" s="194"/>
      <c r="AA76" s="195"/>
      <c r="AB76" s="195"/>
      <c r="AC76" s="196"/>
    </row>
    <row r="77" spans="1:29" ht="23.25" customHeight="1">
      <c r="A77" s="58">
        <v>17</v>
      </c>
      <c r="B77" s="144" t="s">
        <v>370</v>
      </c>
      <c r="C77" s="145"/>
      <c r="D77" s="145"/>
      <c r="E77" s="145"/>
      <c r="F77" s="145"/>
      <c r="G77" s="145"/>
      <c r="H77" s="145"/>
      <c r="I77" s="145"/>
      <c r="J77" s="145"/>
      <c r="K77" s="145"/>
      <c r="L77" s="146"/>
      <c r="M77" s="144" t="s">
        <v>367</v>
      </c>
      <c r="N77" s="145"/>
      <c r="O77" s="145"/>
      <c r="P77" s="145"/>
      <c r="Q77" s="145"/>
      <c r="R77" s="145"/>
      <c r="S77" s="146"/>
      <c r="T77" s="194" t="s">
        <v>217</v>
      </c>
      <c r="U77" s="195"/>
      <c r="V77" s="195"/>
      <c r="W77" s="195"/>
      <c r="X77" s="195"/>
      <c r="Y77" s="196"/>
      <c r="Z77" s="194"/>
      <c r="AA77" s="195"/>
      <c r="AB77" s="195"/>
      <c r="AC77" s="196"/>
    </row>
    <row r="78" spans="1:29" ht="27" customHeight="1">
      <c r="A78" s="58">
        <v>18</v>
      </c>
      <c r="B78" s="144" t="s">
        <v>371</v>
      </c>
      <c r="C78" s="145"/>
      <c r="D78" s="145"/>
      <c r="E78" s="145"/>
      <c r="F78" s="145"/>
      <c r="G78" s="145"/>
      <c r="H78" s="145"/>
      <c r="I78" s="145"/>
      <c r="J78" s="145"/>
      <c r="K78" s="145"/>
      <c r="L78" s="146"/>
      <c r="M78" s="144" t="s">
        <v>286</v>
      </c>
      <c r="N78" s="145"/>
      <c r="O78" s="145"/>
      <c r="P78" s="145"/>
      <c r="Q78" s="145"/>
      <c r="R78" s="145"/>
      <c r="S78" s="146"/>
      <c r="T78" s="194" t="s">
        <v>217</v>
      </c>
      <c r="U78" s="195"/>
      <c r="V78" s="195"/>
      <c r="W78" s="195"/>
      <c r="X78" s="195"/>
      <c r="Y78" s="196"/>
      <c r="Z78" s="194"/>
      <c r="AA78" s="195"/>
      <c r="AB78" s="195"/>
      <c r="AC78" s="196"/>
    </row>
    <row r="79" spans="1:29" ht="21.75" customHeight="1">
      <c r="A79" s="58">
        <v>19</v>
      </c>
      <c r="B79" s="144" t="s">
        <v>372</v>
      </c>
      <c r="C79" s="145"/>
      <c r="D79" s="145"/>
      <c r="E79" s="145"/>
      <c r="F79" s="145"/>
      <c r="G79" s="145"/>
      <c r="H79" s="145"/>
      <c r="I79" s="145"/>
      <c r="J79" s="145"/>
      <c r="K79" s="145"/>
      <c r="L79" s="146"/>
      <c r="M79" s="144" t="s">
        <v>286</v>
      </c>
      <c r="N79" s="145"/>
      <c r="O79" s="145"/>
      <c r="P79" s="145"/>
      <c r="Q79" s="145"/>
      <c r="R79" s="145"/>
      <c r="S79" s="146"/>
      <c r="T79" s="194" t="s">
        <v>217</v>
      </c>
      <c r="U79" s="195"/>
      <c r="V79" s="195"/>
      <c r="W79" s="195"/>
      <c r="X79" s="195"/>
      <c r="Y79" s="196"/>
      <c r="Z79" s="194"/>
      <c r="AA79" s="195"/>
      <c r="AB79" s="195"/>
      <c r="AC79" s="196"/>
    </row>
    <row r="80" spans="1:29" ht="28.5" customHeight="1">
      <c r="A80" s="58">
        <v>20</v>
      </c>
      <c r="B80" s="144" t="s">
        <v>373</v>
      </c>
      <c r="C80" s="145"/>
      <c r="D80" s="145"/>
      <c r="E80" s="145"/>
      <c r="F80" s="145"/>
      <c r="G80" s="145"/>
      <c r="H80" s="145"/>
      <c r="I80" s="145"/>
      <c r="J80" s="145"/>
      <c r="K80" s="145"/>
      <c r="L80" s="146"/>
      <c r="M80" s="144" t="s">
        <v>358</v>
      </c>
      <c r="N80" s="145"/>
      <c r="O80" s="145"/>
      <c r="P80" s="145"/>
      <c r="Q80" s="145"/>
      <c r="R80" s="145"/>
      <c r="S80" s="146"/>
      <c r="T80" s="194" t="s">
        <v>217</v>
      </c>
      <c r="U80" s="195"/>
      <c r="V80" s="195"/>
      <c r="W80" s="195"/>
      <c r="X80" s="195"/>
      <c r="Y80" s="196"/>
      <c r="Z80" s="194"/>
      <c r="AA80" s="195"/>
      <c r="AB80" s="195"/>
      <c r="AC80" s="196"/>
    </row>
    <row r="81" spans="1:29" ht="30.75" customHeight="1">
      <c r="A81" s="58">
        <v>21</v>
      </c>
      <c r="B81" s="144" t="s">
        <v>374</v>
      </c>
      <c r="C81" s="145"/>
      <c r="D81" s="145"/>
      <c r="E81" s="145"/>
      <c r="F81" s="145"/>
      <c r="G81" s="145"/>
      <c r="H81" s="145"/>
      <c r="I81" s="145"/>
      <c r="J81" s="145"/>
      <c r="K81" s="145"/>
      <c r="L81" s="146"/>
      <c r="M81" s="144" t="s">
        <v>358</v>
      </c>
      <c r="N81" s="145"/>
      <c r="O81" s="145"/>
      <c r="P81" s="145"/>
      <c r="Q81" s="145"/>
      <c r="R81" s="145"/>
      <c r="S81" s="146"/>
      <c r="T81" s="194" t="s">
        <v>217</v>
      </c>
      <c r="U81" s="195"/>
      <c r="V81" s="195"/>
      <c r="W81" s="195"/>
      <c r="X81" s="195"/>
      <c r="Y81" s="196"/>
      <c r="Z81" s="194"/>
      <c r="AA81" s="195"/>
      <c r="AB81" s="195"/>
      <c r="AC81" s="196"/>
    </row>
    <row r="82" spans="1:29" ht="21.75" customHeight="1">
      <c r="A82" s="58">
        <v>22</v>
      </c>
      <c r="B82" s="144" t="s">
        <v>375</v>
      </c>
      <c r="C82" s="145"/>
      <c r="D82" s="145"/>
      <c r="E82" s="145"/>
      <c r="F82" s="145"/>
      <c r="G82" s="145"/>
      <c r="H82" s="145"/>
      <c r="I82" s="145"/>
      <c r="J82" s="145"/>
      <c r="K82" s="145"/>
      <c r="L82" s="146"/>
      <c r="M82" s="144" t="s">
        <v>358</v>
      </c>
      <c r="N82" s="145"/>
      <c r="O82" s="145"/>
      <c r="P82" s="145"/>
      <c r="Q82" s="145"/>
      <c r="R82" s="145"/>
      <c r="S82" s="146"/>
      <c r="T82" s="194" t="s">
        <v>217</v>
      </c>
      <c r="U82" s="195"/>
      <c r="V82" s="195"/>
      <c r="W82" s="195"/>
      <c r="X82" s="195"/>
      <c r="Y82" s="196"/>
      <c r="Z82" s="194"/>
      <c r="AA82" s="195"/>
      <c r="AB82" s="195"/>
      <c r="AC82" s="196"/>
    </row>
    <row r="83" spans="1:29" ht="21.75" customHeight="1">
      <c r="A83" s="58">
        <v>23</v>
      </c>
      <c r="B83" s="144" t="s">
        <v>376</v>
      </c>
      <c r="C83" s="145"/>
      <c r="D83" s="145"/>
      <c r="E83" s="145"/>
      <c r="F83" s="145"/>
      <c r="G83" s="145"/>
      <c r="H83" s="145"/>
      <c r="I83" s="145"/>
      <c r="J83" s="145"/>
      <c r="K83" s="145"/>
      <c r="L83" s="146"/>
      <c r="M83" s="144" t="s">
        <v>367</v>
      </c>
      <c r="N83" s="145"/>
      <c r="O83" s="145"/>
      <c r="P83" s="145"/>
      <c r="Q83" s="145"/>
      <c r="R83" s="145"/>
      <c r="S83" s="146"/>
      <c r="T83" s="194" t="s">
        <v>217</v>
      </c>
      <c r="U83" s="195"/>
      <c r="V83" s="195"/>
      <c r="W83" s="195"/>
      <c r="X83" s="195"/>
      <c r="Y83" s="196"/>
      <c r="Z83" s="194"/>
      <c r="AA83" s="195"/>
      <c r="AB83" s="195"/>
      <c r="AC83" s="196"/>
    </row>
    <row r="84" spans="1:29" ht="21.75" customHeight="1">
      <c r="A84" s="58">
        <v>24</v>
      </c>
      <c r="B84" s="144" t="s">
        <v>377</v>
      </c>
      <c r="C84" s="145"/>
      <c r="D84" s="145"/>
      <c r="E84" s="145"/>
      <c r="F84" s="145"/>
      <c r="G84" s="145"/>
      <c r="H84" s="145"/>
      <c r="I84" s="145"/>
      <c r="J84" s="145"/>
      <c r="K84" s="145"/>
      <c r="L84" s="146"/>
      <c r="M84" s="144" t="s">
        <v>367</v>
      </c>
      <c r="N84" s="145"/>
      <c r="O84" s="145"/>
      <c r="P84" s="145"/>
      <c r="Q84" s="145"/>
      <c r="R84" s="145"/>
      <c r="S84" s="146"/>
      <c r="T84" s="194" t="s">
        <v>217</v>
      </c>
      <c r="U84" s="195"/>
      <c r="V84" s="195"/>
      <c r="W84" s="195"/>
      <c r="X84" s="195"/>
      <c r="Y84" s="196"/>
      <c r="Z84" s="194"/>
      <c r="AA84" s="195"/>
      <c r="AB84" s="195"/>
      <c r="AC84" s="196"/>
    </row>
    <row r="85" spans="1:29" ht="21.75" customHeight="1">
      <c r="A85" s="58">
        <v>25</v>
      </c>
      <c r="B85" s="144" t="s">
        <v>378</v>
      </c>
      <c r="C85" s="145"/>
      <c r="D85" s="145"/>
      <c r="E85" s="145"/>
      <c r="F85" s="145"/>
      <c r="G85" s="145"/>
      <c r="H85" s="145"/>
      <c r="I85" s="145"/>
      <c r="J85" s="145"/>
      <c r="K85" s="145"/>
      <c r="L85" s="146"/>
      <c r="M85" s="144" t="s">
        <v>379</v>
      </c>
      <c r="N85" s="145"/>
      <c r="O85" s="145"/>
      <c r="P85" s="145"/>
      <c r="Q85" s="145"/>
      <c r="R85" s="145"/>
      <c r="S85" s="146"/>
      <c r="T85" s="194" t="s">
        <v>217</v>
      </c>
      <c r="U85" s="195"/>
      <c r="V85" s="195"/>
      <c r="W85" s="195"/>
      <c r="X85" s="195"/>
      <c r="Y85" s="196"/>
      <c r="Z85" s="194"/>
      <c r="AA85" s="195"/>
      <c r="AB85" s="195"/>
      <c r="AC85" s="196"/>
    </row>
    <row r="86" spans="1:29" ht="21.75" customHeight="1">
      <c r="A86" s="58">
        <v>26</v>
      </c>
      <c r="B86" s="144" t="s">
        <v>380</v>
      </c>
      <c r="C86" s="145"/>
      <c r="D86" s="145"/>
      <c r="E86" s="145"/>
      <c r="F86" s="145"/>
      <c r="G86" s="145"/>
      <c r="H86" s="145"/>
      <c r="I86" s="145"/>
      <c r="J86" s="145"/>
      <c r="K86" s="145"/>
      <c r="L86" s="146"/>
      <c r="M86" s="144" t="s">
        <v>379</v>
      </c>
      <c r="N86" s="145"/>
      <c r="O86" s="145"/>
      <c r="P86" s="145"/>
      <c r="Q86" s="145"/>
      <c r="R86" s="145"/>
      <c r="S86" s="146"/>
      <c r="T86" s="194" t="s">
        <v>217</v>
      </c>
      <c r="U86" s="195"/>
      <c r="V86" s="195"/>
      <c r="W86" s="195"/>
      <c r="X86" s="195"/>
      <c r="Y86" s="196"/>
      <c r="Z86" s="194"/>
      <c r="AA86" s="195"/>
      <c r="AB86" s="195"/>
      <c r="AC86" s="196"/>
    </row>
    <row r="87" spans="1:29" ht="21.75" customHeight="1">
      <c r="A87" s="58">
        <v>27</v>
      </c>
      <c r="B87" s="144" t="s">
        <v>381</v>
      </c>
      <c r="C87" s="145"/>
      <c r="D87" s="145"/>
      <c r="E87" s="145"/>
      <c r="F87" s="145"/>
      <c r="G87" s="145"/>
      <c r="H87" s="145"/>
      <c r="I87" s="145"/>
      <c r="J87" s="145"/>
      <c r="K87" s="145"/>
      <c r="L87" s="146"/>
      <c r="M87" s="144" t="s">
        <v>382</v>
      </c>
      <c r="N87" s="145"/>
      <c r="O87" s="145"/>
      <c r="P87" s="145"/>
      <c r="Q87" s="145"/>
      <c r="R87" s="145"/>
      <c r="S87" s="146"/>
      <c r="T87" s="194" t="s">
        <v>217</v>
      </c>
      <c r="U87" s="195"/>
      <c r="V87" s="195"/>
      <c r="W87" s="195"/>
      <c r="X87" s="195"/>
      <c r="Y87" s="196"/>
      <c r="Z87" s="194"/>
      <c r="AA87" s="195"/>
      <c r="AB87" s="195"/>
      <c r="AC87" s="196"/>
    </row>
    <row r="88" spans="1:29" ht="21.75" customHeight="1">
      <c r="A88" s="58">
        <v>28</v>
      </c>
      <c r="B88" s="144" t="s">
        <v>383</v>
      </c>
      <c r="C88" s="145"/>
      <c r="D88" s="145"/>
      <c r="E88" s="145"/>
      <c r="F88" s="145"/>
      <c r="G88" s="145"/>
      <c r="H88" s="145"/>
      <c r="I88" s="145"/>
      <c r="J88" s="145"/>
      <c r="K88" s="145"/>
      <c r="L88" s="146"/>
      <c r="M88" s="144" t="s">
        <v>384</v>
      </c>
      <c r="N88" s="145"/>
      <c r="O88" s="145"/>
      <c r="P88" s="145"/>
      <c r="Q88" s="145"/>
      <c r="R88" s="145"/>
      <c r="S88" s="146"/>
      <c r="T88" s="194" t="s">
        <v>217</v>
      </c>
      <c r="U88" s="195"/>
      <c r="V88" s="195"/>
      <c r="W88" s="195"/>
      <c r="X88" s="195"/>
      <c r="Y88" s="196"/>
      <c r="Z88" s="194"/>
      <c r="AA88" s="195"/>
      <c r="AB88" s="195"/>
      <c r="AC88" s="196"/>
    </row>
    <row r="89" spans="1:29" ht="21.75" customHeight="1">
      <c r="A89" s="58">
        <v>29</v>
      </c>
      <c r="B89" s="144" t="s">
        <v>385</v>
      </c>
      <c r="C89" s="145"/>
      <c r="D89" s="145"/>
      <c r="E89" s="145"/>
      <c r="F89" s="145"/>
      <c r="G89" s="145"/>
      <c r="H89" s="145"/>
      <c r="I89" s="145"/>
      <c r="J89" s="145"/>
      <c r="K89" s="145"/>
      <c r="L89" s="146"/>
      <c r="M89" s="144" t="s">
        <v>347</v>
      </c>
      <c r="N89" s="145"/>
      <c r="O89" s="145"/>
      <c r="P89" s="145"/>
      <c r="Q89" s="145"/>
      <c r="R89" s="145"/>
      <c r="S89" s="146"/>
      <c r="T89" s="194" t="s">
        <v>217</v>
      </c>
      <c r="U89" s="195"/>
      <c r="V89" s="195"/>
      <c r="W89" s="195"/>
      <c r="X89" s="195"/>
      <c r="Y89" s="196"/>
      <c r="Z89" s="194"/>
      <c r="AA89" s="195"/>
      <c r="AB89" s="195"/>
      <c r="AC89" s="196"/>
    </row>
    <row r="90" spans="1:29" ht="21.75" customHeight="1">
      <c r="A90" s="58">
        <v>30</v>
      </c>
      <c r="B90" s="144" t="s">
        <v>386</v>
      </c>
      <c r="C90" s="145"/>
      <c r="D90" s="145"/>
      <c r="E90" s="145"/>
      <c r="F90" s="145"/>
      <c r="G90" s="145"/>
      <c r="H90" s="145"/>
      <c r="I90" s="145"/>
      <c r="J90" s="145"/>
      <c r="K90" s="145"/>
      <c r="L90" s="146"/>
      <c r="M90" s="144" t="s">
        <v>347</v>
      </c>
      <c r="N90" s="145"/>
      <c r="O90" s="145"/>
      <c r="P90" s="145"/>
      <c r="Q90" s="145"/>
      <c r="R90" s="145"/>
      <c r="S90" s="146"/>
      <c r="T90" s="194" t="s">
        <v>217</v>
      </c>
      <c r="U90" s="195"/>
      <c r="V90" s="195"/>
      <c r="W90" s="195"/>
      <c r="X90" s="195"/>
      <c r="Y90" s="196"/>
      <c r="Z90" s="194"/>
      <c r="AA90" s="195"/>
      <c r="AB90" s="195"/>
      <c r="AC90" s="196"/>
    </row>
    <row r="91" spans="1:29" ht="21.75" customHeight="1">
      <c r="A91" s="58">
        <v>31</v>
      </c>
      <c r="B91" s="144" t="s">
        <v>387</v>
      </c>
      <c r="C91" s="145"/>
      <c r="D91" s="145"/>
      <c r="E91" s="145"/>
      <c r="F91" s="145"/>
      <c r="G91" s="145"/>
      <c r="H91" s="145"/>
      <c r="I91" s="145"/>
      <c r="J91" s="145"/>
      <c r="K91" s="145"/>
      <c r="L91" s="146"/>
      <c r="M91" s="144" t="s">
        <v>347</v>
      </c>
      <c r="N91" s="145"/>
      <c r="O91" s="145"/>
      <c r="P91" s="145"/>
      <c r="Q91" s="145"/>
      <c r="R91" s="145"/>
      <c r="S91" s="146"/>
      <c r="T91" s="194" t="s">
        <v>217</v>
      </c>
      <c r="U91" s="195"/>
      <c r="V91" s="195"/>
      <c r="W91" s="195"/>
      <c r="X91" s="195"/>
      <c r="Y91" s="196"/>
      <c r="Z91" s="194"/>
      <c r="AA91" s="195"/>
      <c r="AB91" s="195"/>
      <c r="AC91" s="196"/>
    </row>
    <row r="92" spans="1:29" ht="21.75" customHeight="1">
      <c r="A92" s="58">
        <v>32</v>
      </c>
      <c r="B92" s="144" t="s">
        <v>388</v>
      </c>
      <c r="C92" s="145"/>
      <c r="D92" s="145"/>
      <c r="E92" s="145"/>
      <c r="F92" s="145"/>
      <c r="G92" s="145"/>
      <c r="H92" s="145"/>
      <c r="I92" s="145"/>
      <c r="J92" s="145"/>
      <c r="K92" s="145"/>
      <c r="L92" s="146"/>
      <c r="M92" s="144" t="s">
        <v>367</v>
      </c>
      <c r="N92" s="145"/>
      <c r="O92" s="145"/>
      <c r="P92" s="145"/>
      <c r="Q92" s="145"/>
      <c r="R92" s="145"/>
      <c r="S92" s="146"/>
      <c r="T92" s="194" t="s">
        <v>217</v>
      </c>
      <c r="U92" s="195"/>
      <c r="V92" s="195"/>
      <c r="W92" s="195"/>
      <c r="X92" s="195"/>
      <c r="Y92" s="196"/>
      <c r="Z92" s="194"/>
      <c r="AA92" s="195"/>
      <c r="AB92" s="195"/>
      <c r="AC92" s="196"/>
    </row>
    <row r="93" spans="1:29" ht="21.75" customHeight="1">
      <c r="A93" s="58">
        <v>33</v>
      </c>
      <c r="B93" s="144" t="s">
        <v>389</v>
      </c>
      <c r="C93" s="145"/>
      <c r="D93" s="145"/>
      <c r="E93" s="145"/>
      <c r="F93" s="145"/>
      <c r="G93" s="145"/>
      <c r="H93" s="145"/>
      <c r="I93" s="145"/>
      <c r="J93" s="145"/>
      <c r="K93" s="145"/>
      <c r="L93" s="146"/>
      <c r="M93" s="144" t="s">
        <v>379</v>
      </c>
      <c r="N93" s="145"/>
      <c r="O93" s="145"/>
      <c r="P93" s="145"/>
      <c r="Q93" s="145"/>
      <c r="R93" s="145"/>
      <c r="S93" s="146"/>
      <c r="T93" s="194" t="s">
        <v>217</v>
      </c>
      <c r="U93" s="195"/>
      <c r="V93" s="195"/>
      <c r="W93" s="195"/>
      <c r="X93" s="195"/>
      <c r="Y93" s="196"/>
      <c r="Z93" s="194"/>
      <c r="AA93" s="195"/>
      <c r="AB93" s="195"/>
      <c r="AC93" s="196"/>
    </row>
    <row r="94" spans="1:29" ht="39.75" customHeight="1">
      <c r="A94" s="58">
        <v>34</v>
      </c>
      <c r="B94" s="144" t="s">
        <v>390</v>
      </c>
      <c r="C94" s="145"/>
      <c r="D94" s="145"/>
      <c r="E94" s="145"/>
      <c r="F94" s="145"/>
      <c r="G94" s="145"/>
      <c r="H94" s="145"/>
      <c r="I94" s="145"/>
      <c r="J94" s="145"/>
      <c r="K94" s="145"/>
      <c r="L94" s="146"/>
      <c r="M94" s="144" t="s">
        <v>391</v>
      </c>
      <c r="N94" s="145"/>
      <c r="O94" s="145"/>
      <c r="P94" s="145"/>
      <c r="Q94" s="145"/>
      <c r="R94" s="145"/>
      <c r="S94" s="146"/>
      <c r="T94" s="194" t="s">
        <v>217</v>
      </c>
      <c r="U94" s="195"/>
      <c r="V94" s="195"/>
      <c r="W94" s="195"/>
      <c r="X94" s="195"/>
      <c r="Y94" s="196"/>
      <c r="Z94" s="194"/>
      <c r="AA94" s="195"/>
      <c r="AB94" s="195"/>
      <c r="AC94" s="196"/>
    </row>
    <row r="95" spans="1:29" ht="21.75" customHeight="1">
      <c r="A95" s="58">
        <v>35</v>
      </c>
      <c r="B95" s="144" t="s">
        <v>392</v>
      </c>
      <c r="C95" s="145"/>
      <c r="D95" s="145"/>
      <c r="E95" s="145"/>
      <c r="F95" s="145"/>
      <c r="G95" s="145"/>
      <c r="H95" s="145"/>
      <c r="I95" s="145"/>
      <c r="J95" s="145"/>
      <c r="K95" s="145"/>
      <c r="L95" s="146"/>
      <c r="M95" s="144" t="s">
        <v>393</v>
      </c>
      <c r="N95" s="145"/>
      <c r="O95" s="145"/>
      <c r="P95" s="145"/>
      <c r="Q95" s="145"/>
      <c r="R95" s="145"/>
      <c r="S95" s="146"/>
      <c r="T95" s="194" t="s">
        <v>217</v>
      </c>
      <c r="U95" s="195"/>
      <c r="V95" s="195"/>
      <c r="W95" s="195"/>
      <c r="X95" s="195"/>
      <c r="Y95" s="196"/>
      <c r="Z95" s="194"/>
      <c r="AA95" s="195"/>
      <c r="AB95" s="195"/>
      <c r="AC95" s="196"/>
    </row>
    <row r="96" spans="1:29" ht="40.5" customHeight="1">
      <c r="A96" s="58"/>
      <c r="B96" s="107"/>
      <c r="C96" s="109"/>
      <c r="D96" s="109"/>
      <c r="E96" s="109"/>
      <c r="F96" s="109"/>
      <c r="G96" s="109"/>
      <c r="H96" s="109"/>
      <c r="I96" s="109"/>
      <c r="J96" s="109"/>
      <c r="K96" s="109"/>
      <c r="L96" s="108"/>
      <c r="M96" s="110"/>
      <c r="N96" s="110"/>
      <c r="O96" s="110"/>
      <c r="P96" s="110"/>
      <c r="Q96" s="110"/>
      <c r="R96" s="110"/>
      <c r="S96" s="110"/>
      <c r="T96" s="111"/>
      <c r="U96" s="111"/>
      <c r="V96" s="111"/>
      <c r="W96" s="111"/>
      <c r="X96" s="111"/>
      <c r="Y96" s="111"/>
      <c r="Z96" s="112"/>
      <c r="AA96" s="113"/>
      <c r="AB96" s="113"/>
      <c r="AC96" s="114"/>
    </row>
    <row r="97" spans="1:29">
      <c r="A97" s="51"/>
      <c r="B97" s="144"/>
      <c r="C97" s="145"/>
      <c r="D97" s="145"/>
      <c r="E97" s="145"/>
      <c r="F97" s="145"/>
      <c r="G97" s="145"/>
      <c r="H97" s="145"/>
      <c r="I97" s="145"/>
      <c r="J97" s="145"/>
      <c r="K97" s="145"/>
      <c r="L97" s="146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44"/>
      <c r="AA97" s="145"/>
      <c r="AB97" s="145"/>
      <c r="AC97" s="146"/>
    </row>
    <row r="98" spans="1:29">
      <c r="A98" s="67"/>
      <c r="B98" s="191"/>
      <c r="C98" s="192"/>
      <c r="D98" s="192"/>
      <c r="E98" s="192"/>
      <c r="F98" s="192"/>
      <c r="G98" s="192"/>
      <c r="H98" s="192"/>
      <c r="I98" s="192"/>
      <c r="J98" s="192"/>
      <c r="K98" s="192"/>
      <c r="L98" s="193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71"/>
      <c r="X98" s="171"/>
      <c r="Y98" s="171"/>
      <c r="Z98" s="191"/>
      <c r="AA98" s="192"/>
      <c r="AB98" s="192"/>
      <c r="AC98" s="193"/>
    </row>
    <row r="99" spans="1:2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29" ht="30.75" customHeight="1">
      <c r="A100" s="1"/>
      <c r="B100" s="147" t="s">
        <v>25</v>
      </c>
      <c r="C100" s="200"/>
      <c r="D100" s="200"/>
      <c r="E100" s="200"/>
      <c r="F100" s="200"/>
      <c r="G100" s="200"/>
      <c r="H100" s="200"/>
      <c r="I100" s="200"/>
      <c r="J100" s="200"/>
      <c r="K100" s="200"/>
      <c r="L100" s="148"/>
      <c r="M100" s="155" t="s">
        <v>26</v>
      </c>
      <c r="N100" s="155"/>
      <c r="O100" s="155"/>
      <c r="P100" s="155"/>
      <c r="Q100" s="155"/>
      <c r="R100" s="155"/>
      <c r="S100" s="155"/>
      <c r="T100" s="155" t="s">
        <v>27</v>
      </c>
      <c r="U100" s="155"/>
      <c r="V100" s="155"/>
      <c r="W100" s="155"/>
      <c r="X100" s="155"/>
      <c r="Y100" s="155"/>
      <c r="Z100" s="164" t="s">
        <v>33</v>
      </c>
      <c r="AA100" s="164"/>
      <c r="AB100" s="164"/>
      <c r="AC100" s="164"/>
    </row>
    <row r="101" spans="1:29">
      <c r="A101" s="31" t="s">
        <v>66</v>
      </c>
      <c r="B101" s="149" t="s">
        <v>342</v>
      </c>
      <c r="C101" s="192"/>
      <c r="D101" s="192"/>
      <c r="E101" s="192"/>
      <c r="F101" s="192"/>
      <c r="G101" s="192"/>
      <c r="H101" s="192"/>
      <c r="I101" s="192"/>
      <c r="J101" s="192"/>
      <c r="K101" s="192"/>
      <c r="L101" s="193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171"/>
      <c r="X101" s="171"/>
      <c r="Y101" s="171"/>
      <c r="Z101" s="191"/>
      <c r="AA101" s="192"/>
      <c r="AB101" s="192"/>
      <c r="AC101" s="193"/>
    </row>
    <row r="102" spans="1:29" ht="42.75" customHeight="1">
      <c r="A102" s="68">
        <v>1</v>
      </c>
      <c r="B102" s="144" t="s">
        <v>395</v>
      </c>
      <c r="C102" s="145"/>
      <c r="D102" s="145"/>
      <c r="E102" s="145"/>
      <c r="F102" s="145"/>
      <c r="G102" s="145"/>
      <c r="H102" s="145"/>
      <c r="I102" s="145"/>
      <c r="J102" s="145"/>
      <c r="K102" s="145"/>
      <c r="L102" s="146"/>
      <c r="M102" s="164" t="s">
        <v>138</v>
      </c>
      <c r="N102" s="164"/>
      <c r="O102" s="164"/>
      <c r="P102" s="164"/>
      <c r="Q102" s="164"/>
      <c r="R102" s="164"/>
      <c r="S102" s="164"/>
      <c r="T102" s="164" t="s">
        <v>396</v>
      </c>
      <c r="U102" s="164"/>
      <c r="V102" s="164"/>
      <c r="W102" s="164"/>
      <c r="X102" s="164"/>
      <c r="Y102" s="164"/>
      <c r="Z102" s="144"/>
      <c r="AA102" s="145"/>
      <c r="AB102" s="145"/>
      <c r="AC102" s="146"/>
    </row>
    <row r="103" spans="1:29" ht="40.5" customHeight="1">
      <c r="A103" s="58">
        <v>2</v>
      </c>
      <c r="B103" s="144" t="s">
        <v>397</v>
      </c>
      <c r="C103" s="145"/>
      <c r="D103" s="145"/>
      <c r="E103" s="145"/>
      <c r="F103" s="145"/>
      <c r="G103" s="145"/>
      <c r="H103" s="145"/>
      <c r="I103" s="145"/>
      <c r="J103" s="145"/>
      <c r="K103" s="145"/>
      <c r="L103" s="146"/>
      <c r="M103" s="164" t="s">
        <v>398</v>
      </c>
      <c r="N103" s="164"/>
      <c r="O103" s="164"/>
      <c r="P103" s="164"/>
      <c r="Q103" s="164"/>
      <c r="R103" s="164"/>
      <c r="S103" s="164"/>
      <c r="T103" s="197" t="s">
        <v>346</v>
      </c>
      <c r="U103" s="197"/>
      <c r="V103" s="197"/>
      <c r="W103" s="197"/>
      <c r="X103" s="197"/>
      <c r="Y103" s="197"/>
      <c r="Z103" s="194"/>
      <c r="AA103" s="195"/>
      <c r="AB103" s="195"/>
      <c r="AC103" s="196"/>
    </row>
    <row r="104" spans="1:29">
      <c r="A104" s="51">
        <v>3</v>
      </c>
      <c r="B104" s="144" t="s">
        <v>399</v>
      </c>
      <c r="C104" s="145"/>
      <c r="D104" s="145"/>
      <c r="E104" s="145"/>
      <c r="F104" s="145"/>
      <c r="G104" s="145"/>
      <c r="H104" s="145"/>
      <c r="I104" s="145"/>
      <c r="J104" s="145"/>
      <c r="K104" s="145"/>
      <c r="L104" s="146"/>
      <c r="M104" s="164" t="s">
        <v>367</v>
      </c>
      <c r="N104" s="164"/>
      <c r="O104" s="164"/>
      <c r="P104" s="164"/>
      <c r="Q104" s="164"/>
      <c r="R104" s="164"/>
      <c r="S104" s="164"/>
      <c r="T104" s="164" t="s">
        <v>346</v>
      </c>
      <c r="U104" s="164"/>
      <c r="V104" s="164"/>
      <c r="W104" s="164"/>
      <c r="X104" s="164"/>
      <c r="Y104" s="164"/>
      <c r="Z104" s="144"/>
      <c r="AA104" s="145"/>
      <c r="AB104" s="145"/>
      <c r="AC104" s="146"/>
    </row>
    <row r="105" spans="1:29">
      <c r="A105" s="51">
        <v>4</v>
      </c>
      <c r="B105" s="144" t="s">
        <v>400</v>
      </c>
      <c r="C105" s="145"/>
      <c r="D105" s="145"/>
      <c r="E105" s="145"/>
      <c r="F105" s="145"/>
      <c r="G105" s="145"/>
      <c r="H105" s="145"/>
      <c r="I105" s="145"/>
      <c r="J105" s="145"/>
      <c r="K105" s="145"/>
      <c r="L105" s="146"/>
      <c r="M105" s="144" t="s">
        <v>401</v>
      </c>
      <c r="N105" s="145"/>
      <c r="O105" s="145"/>
      <c r="P105" s="145"/>
      <c r="Q105" s="145"/>
      <c r="R105" s="145"/>
      <c r="S105" s="146"/>
      <c r="T105" s="144" t="s">
        <v>346</v>
      </c>
      <c r="U105" s="145"/>
      <c r="V105" s="145"/>
      <c r="W105" s="145"/>
      <c r="X105" s="145"/>
      <c r="Y105" s="146"/>
      <c r="Z105" s="144"/>
      <c r="AA105" s="145"/>
      <c r="AB105" s="145"/>
      <c r="AC105" s="146"/>
    </row>
    <row r="106" spans="1:29">
      <c r="A106" s="51"/>
      <c r="B106" s="144"/>
      <c r="C106" s="145"/>
      <c r="D106" s="145"/>
      <c r="E106" s="145"/>
      <c r="F106" s="145"/>
      <c r="G106" s="145"/>
      <c r="H106" s="145"/>
      <c r="I106" s="145"/>
      <c r="J106" s="145"/>
      <c r="K106" s="145"/>
      <c r="L106" s="146"/>
      <c r="M106" s="144"/>
      <c r="N106" s="145"/>
      <c r="O106" s="145"/>
      <c r="P106" s="145"/>
      <c r="Q106" s="145"/>
      <c r="R106" s="145"/>
      <c r="S106" s="146"/>
      <c r="T106" s="144"/>
      <c r="U106" s="145"/>
      <c r="V106" s="145"/>
      <c r="W106" s="145"/>
      <c r="X106" s="145"/>
      <c r="Y106" s="146"/>
      <c r="Z106" s="144"/>
      <c r="AA106" s="145"/>
      <c r="AB106" s="145"/>
      <c r="AC106" s="146"/>
    </row>
    <row r="107" spans="1:29">
      <c r="A107" s="67"/>
      <c r="B107" s="191"/>
      <c r="C107" s="192"/>
      <c r="D107" s="192"/>
      <c r="E107" s="192"/>
      <c r="F107" s="192"/>
      <c r="G107" s="192"/>
      <c r="H107" s="192"/>
      <c r="I107" s="192"/>
      <c r="J107" s="192"/>
      <c r="K107" s="192"/>
      <c r="L107" s="193"/>
      <c r="M107" s="171"/>
      <c r="N107" s="171"/>
      <c r="O107" s="171"/>
      <c r="P107" s="171"/>
      <c r="Q107" s="171"/>
      <c r="R107" s="171"/>
      <c r="S107" s="171"/>
      <c r="T107" s="171"/>
      <c r="U107" s="171"/>
      <c r="V107" s="171"/>
      <c r="W107" s="171"/>
      <c r="X107" s="171"/>
      <c r="Y107" s="171"/>
      <c r="Z107" s="191"/>
      <c r="AA107" s="192"/>
      <c r="AB107" s="192"/>
      <c r="AC107" s="193"/>
    </row>
    <row r="108" spans="1:29">
      <c r="A108" s="51"/>
    </row>
    <row r="109" spans="1:29" ht="144.75" customHeight="1">
      <c r="A109" s="58"/>
      <c r="B109" s="120" t="s">
        <v>67</v>
      </c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</row>
    <row r="110" spans="1:29" ht="269.25" customHeight="1">
      <c r="B110" s="120" t="s">
        <v>68</v>
      </c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</row>
    <row r="111" spans="1:29" ht="221.25" customHeight="1">
      <c r="B111" s="120" t="s">
        <v>49</v>
      </c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</row>
    <row r="112" spans="1:29" ht="108.75" customHeight="1">
      <c r="B112" s="120" t="s">
        <v>69</v>
      </c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</row>
    <row r="113" spans="2:14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2:14" ht="331.5" customHeight="1">
      <c r="B115" s="120" t="s">
        <v>70</v>
      </c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</row>
    <row r="116" spans="2:14" ht="409.5" customHeight="1">
      <c r="B116" s="120" t="s">
        <v>71</v>
      </c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</row>
    <row r="117" spans="2:14"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</row>
    <row r="118" spans="2:14"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</row>
    <row r="119" spans="2:14"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</row>
    <row r="120" spans="2:14"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</row>
    <row r="121" spans="2:14"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</row>
    <row r="122" spans="2:14"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</row>
    <row r="123" spans="2:14"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</row>
    <row r="124" spans="2:14"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</row>
  </sheetData>
  <mergeCells count="386">
    <mergeCell ref="B95:L95"/>
    <mergeCell ref="M95:S95"/>
    <mergeCell ref="T95:Y95"/>
    <mergeCell ref="Z95:AC95"/>
    <mergeCell ref="B92:L92"/>
    <mergeCell ref="M92:S92"/>
    <mergeCell ref="T92:Y92"/>
    <mergeCell ref="Z92:AC92"/>
    <mergeCell ref="M93:S93"/>
    <mergeCell ref="T93:Y93"/>
    <mergeCell ref="Z93:AC93"/>
    <mergeCell ref="B93:L93"/>
    <mergeCell ref="B94:L94"/>
    <mergeCell ref="M94:S94"/>
    <mergeCell ref="T94:Y94"/>
    <mergeCell ref="Z94:AC94"/>
    <mergeCell ref="B89:L89"/>
    <mergeCell ref="M89:S89"/>
    <mergeCell ref="T89:Y89"/>
    <mergeCell ref="Z89:AC89"/>
    <mergeCell ref="B90:L90"/>
    <mergeCell ref="M90:S90"/>
    <mergeCell ref="T90:Y90"/>
    <mergeCell ref="Z90:AC90"/>
    <mergeCell ref="B91:L91"/>
    <mergeCell ref="M91:S91"/>
    <mergeCell ref="T91:Y91"/>
    <mergeCell ref="Z91:AC91"/>
    <mergeCell ref="B86:L86"/>
    <mergeCell ref="M86:S86"/>
    <mergeCell ref="T86:Y86"/>
    <mergeCell ref="Z86:AC86"/>
    <mergeCell ref="B87:L87"/>
    <mergeCell ref="M87:S87"/>
    <mergeCell ref="T87:Y87"/>
    <mergeCell ref="Z87:AC87"/>
    <mergeCell ref="B88:L88"/>
    <mergeCell ref="M88:S88"/>
    <mergeCell ref="T88:Y88"/>
    <mergeCell ref="Z88:AC88"/>
    <mergeCell ref="B83:L83"/>
    <mergeCell ref="M83:S83"/>
    <mergeCell ref="T83:Y83"/>
    <mergeCell ref="Z83:AC83"/>
    <mergeCell ref="B84:L84"/>
    <mergeCell ref="M84:S84"/>
    <mergeCell ref="Z84:AC84"/>
    <mergeCell ref="T84:Y84"/>
    <mergeCell ref="B85:L85"/>
    <mergeCell ref="M85:S85"/>
    <mergeCell ref="T85:Y85"/>
    <mergeCell ref="Z85:AC85"/>
    <mergeCell ref="B80:L80"/>
    <mergeCell ref="M80:S80"/>
    <mergeCell ref="T80:Y80"/>
    <mergeCell ref="Z80:AC80"/>
    <mergeCell ref="T81:Y81"/>
    <mergeCell ref="Z81:AC81"/>
    <mergeCell ref="M81:S81"/>
    <mergeCell ref="B81:L81"/>
    <mergeCell ref="B82:L82"/>
    <mergeCell ref="M82:S82"/>
    <mergeCell ref="T82:Y82"/>
    <mergeCell ref="Z82:AC82"/>
    <mergeCell ref="B77:L77"/>
    <mergeCell ref="M77:S77"/>
    <mergeCell ref="T77:Y77"/>
    <mergeCell ref="Z77:AC77"/>
    <mergeCell ref="B78:L78"/>
    <mergeCell ref="M78:S78"/>
    <mergeCell ref="T78:Y78"/>
    <mergeCell ref="Z78:AC78"/>
    <mergeCell ref="T79:Y79"/>
    <mergeCell ref="Z79:AC79"/>
    <mergeCell ref="M79:S79"/>
    <mergeCell ref="B79:L79"/>
    <mergeCell ref="Z72:AC72"/>
    <mergeCell ref="Z73:AC73"/>
    <mergeCell ref="Z74:AC74"/>
    <mergeCell ref="M75:S75"/>
    <mergeCell ref="T75:Y75"/>
    <mergeCell ref="Z75:AC75"/>
    <mergeCell ref="B75:L75"/>
    <mergeCell ref="M76:S76"/>
    <mergeCell ref="T76:Y76"/>
    <mergeCell ref="Z76:AC76"/>
    <mergeCell ref="B76:L76"/>
    <mergeCell ref="B72:L72"/>
    <mergeCell ref="T72:Y72"/>
    <mergeCell ref="M72:S72"/>
    <mergeCell ref="B73:L73"/>
    <mergeCell ref="M73:S73"/>
    <mergeCell ref="T73:Y73"/>
    <mergeCell ref="B74:L74"/>
    <mergeCell ref="M74:S74"/>
    <mergeCell ref="T74:Y74"/>
    <mergeCell ref="B71:L71"/>
    <mergeCell ref="M71:S71"/>
    <mergeCell ref="T71:Y71"/>
    <mergeCell ref="Z64:AC64"/>
    <mergeCell ref="Z65:AC65"/>
    <mergeCell ref="Z66:AC66"/>
    <mergeCell ref="Z67:AC67"/>
    <mergeCell ref="Z68:AC68"/>
    <mergeCell ref="Z69:AC69"/>
    <mergeCell ref="Z70:AC70"/>
    <mergeCell ref="Z71:AC71"/>
    <mergeCell ref="B67:L67"/>
    <mergeCell ref="M67:S67"/>
    <mergeCell ref="T67:Y67"/>
    <mergeCell ref="B68:L68"/>
    <mergeCell ref="T68:Y68"/>
    <mergeCell ref="M68:S68"/>
    <mergeCell ref="B69:L69"/>
    <mergeCell ref="M69:S69"/>
    <mergeCell ref="T69:Y69"/>
    <mergeCell ref="B65:L65"/>
    <mergeCell ref="M65:S65"/>
    <mergeCell ref="T65:Y65"/>
    <mergeCell ref="B66:L66"/>
    <mergeCell ref="M66:S66"/>
    <mergeCell ref="T66:Y66"/>
    <mergeCell ref="B70:L70"/>
    <mergeCell ref="M70:S70"/>
    <mergeCell ref="T70:Y70"/>
    <mergeCell ref="B48:L48"/>
    <mergeCell ref="M48:S48"/>
    <mergeCell ref="T46:Y46"/>
    <mergeCell ref="T48:Y48"/>
    <mergeCell ref="B49:L49"/>
    <mergeCell ref="M49:S49"/>
    <mergeCell ref="T49:Y49"/>
    <mergeCell ref="B63:L63"/>
    <mergeCell ref="M63:S63"/>
    <mergeCell ref="T63:Y63"/>
    <mergeCell ref="B45:L45"/>
    <mergeCell ref="M45:S45"/>
    <mergeCell ref="T45:Y45"/>
    <mergeCell ref="M46:S46"/>
    <mergeCell ref="B46:L46"/>
    <mergeCell ref="B47:L47"/>
    <mergeCell ref="T47:Y47"/>
    <mergeCell ref="M47:S47"/>
    <mergeCell ref="B42:L42"/>
    <mergeCell ref="M42:S42"/>
    <mergeCell ref="T42:Y42"/>
    <mergeCell ref="B43:L43"/>
    <mergeCell ref="M43:S43"/>
    <mergeCell ref="T43:Y43"/>
    <mergeCell ref="B44:L44"/>
    <mergeCell ref="M44:S44"/>
    <mergeCell ref="T44:Y44"/>
    <mergeCell ref="B40:L40"/>
    <mergeCell ref="T40:Y40"/>
    <mergeCell ref="M40:S40"/>
    <mergeCell ref="Z40:AC40"/>
    <mergeCell ref="B41:L41"/>
    <mergeCell ref="M41:S41"/>
    <mergeCell ref="Z41:AC41"/>
    <mergeCell ref="T41:Y41"/>
    <mergeCell ref="B38:L38"/>
    <mergeCell ref="M38:S38"/>
    <mergeCell ref="T38:Y38"/>
    <mergeCell ref="Z38:AC38"/>
    <mergeCell ref="B36:L36"/>
    <mergeCell ref="M36:S36"/>
    <mergeCell ref="T36:Y36"/>
    <mergeCell ref="Z36:AC36"/>
    <mergeCell ref="B37:L37"/>
    <mergeCell ref="M37:S37"/>
    <mergeCell ref="T37:Y37"/>
    <mergeCell ref="Z37:AC37"/>
    <mergeCell ref="M25:S25"/>
    <mergeCell ref="B25:L25"/>
    <mergeCell ref="Z25:AC25"/>
    <mergeCell ref="T25:Y25"/>
    <mergeCell ref="B26:L26"/>
    <mergeCell ref="M26:S26"/>
    <mergeCell ref="T26:Y26"/>
    <mergeCell ref="Z26:AC26"/>
    <mergeCell ref="B27:L27"/>
    <mergeCell ref="M27:S27"/>
    <mergeCell ref="T27:Y27"/>
    <mergeCell ref="Z27:AC27"/>
    <mergeCell ref="M30:S30"/>
    <mergeCell ref="M31:S31"/>
    <mergeCell ref="M32:S32"/>
    <mergeCell ref="Z35:AC35"/>
    <mergeCell ref="B14:L14"/>
    <mergeCell ref="M14:S14"/>
    <mergeCell ref="T14:Y14"/>
    <mergeCell ref="Z14:AC14"/>
    <mergeCell ref="B23:L23"/>
    <mergeCell ref="M23:S23"/>
    <mergeCell ref="T23:Y23"/>
    <mergeCell ref="B24:L24"/>
    <mergeCell ref="M24:S24"/>
    <mergeCell ref="Z23:AC23"/>
    <mergeCell ref="Z24:AC24"/>
    <mergeCell ref="T24:Y24"/>
    <mergeCell ref="Z18:AC18"/>
    <mergeCell ref="Z19:AC19"/>
    <mergeCell ref="M21:S21"/>
    <mergeCell ref="M22:S22"/>
    <mergeCell ref="Z20:AC20"/>
    <mergeCell ref="Z21:AC21"/>
    <mergeCell ref="Z22:AC22"/>
    <mergeCell ref="T18:Y18"/>
    <mergeCell ref="T19:Y19"/>
    <mergeCell ref="T20:Y20"/>
    <mergeCell ref="M18:S18"/>
    <mergeCell ref="M19:S19"/>
    <mergeCell ref="B8:L8"/>
    <mergeCell ref="M8:S8"/>
    <mergeCell ref="T8:Y8"/>
    <mergeCell ref="Z8:AC8"/>
    <mergeCell ref="B13:L13"/>
    <mergeCell ref="M13:S13"/>
    <mergeCell ref="T13:Y13"/>
    <mergeCell ref="B9:L9"/>
    <mergeCell ref="M9:S9"/>
    <mergeCell ref="T9:Y9"/>
    <mergeCell ref="Z9:AC9"/>
    <mergeCell ref="B10:L10"/>
    <mergeCell ref="M10:S10"/>
    <mergeCell ref="T10:Y10"/>
    <mergeCell ref="Z10:AC10"/>
    <mergeCell ref="B11:L11"/>
    <mergeCell ref="M11:S11"/>
    <mergeCell ref="T11:Y11"/>
    <mergeCell ref="B12:L12"/>
    <mergeCell ref="M12:S12"/>
    <mergeCell ref="T12:Y12"/>
    <mergeCell ref="Z11:AC11"/>
    <mergeCell ref="Z12:AC12"/>
    <mergeCell ref="Z13:AC13"/>
    <mergeCell ref="B100:L100"/>
    <mergeCell ref="B101:L101"/>
    <mergeCell ref="B102:L102"/>
    <mergeCell ref="B103:L103"/>
    <mergeCell ref="B104:L104"/>
    <mergeCell ref="B107:L107"/>
    <mergeCell ref="B54:L54"/>
    <mergeCell ref="B55:L55"/>
    <mergeCell ref="T59:Y59"/>
    <mergeCell ref="T60:Y60"/>
    <mergeCell ref="T61:Y61"/>
    <mergeCell ref="T62:Y62"/>
    <mergeCell ref="T97:Y97"/>
    <mergeCell ref="T98:Y98"/>
    <mergeCell ref="M59:S59"/>
    <mergeCell ref="M60:S60"/>
    <mergeCell ref="M61:S61"/>
    <mergeCell ref="M62:S62"/>
    <mergeCell ref="M97:S97"/>
    <mergeCell ref="B59:L59"/>
    <mergeCell ref="M98:S98"/>
    <mergeCell ref="B60:L60"/>
    <mergeCell ref="B61:L61"/>
    <mergeCell ref="B62:L62"/>
    <mergeCell ref="B97:L97"/>
    <mergeCell ref="B98:L98"/>
    <mergeCell ref="Z54:AC54"/>
    <mergeCell ref="Z55:AC55"/>
    <mergeCell ref="T50:Y50"/>
    <mergeCell ref="T51:Y51"/>
    <mergeCell ref="T52:Y52"/>
    <mergeCell ref="T53:Y53"/>
    <mergeCell ref="T54:Y54"/>
    <mergeCell ref="T55:Y55"/>
    <mergeCell ref="M50:S50"/>
    <mergeCell ref="M51:S51"/>
    <mergeCell ref="M52:S52"/>
    <mergeCell ref="M53:S53"/>
    <mergeCell ref="M54:S54"/>
    <mergeCell ref="M55:S55"/>
    <mergeCell ref="Z61:AC61"/>
    <mergeCell ref="Z98:AC98"/>
    <mergeCell ref="Z60:AC60"/>
    <mergeCell ref="Z59:AC59"/>
    <mergeCell ref="Z63:AC63"/>
    <mergeCell ref="B64:L64"/>
    <mergeCell ref="M64:S64"/>
    <mergeCell ref="T64:Y64"/>
    <mergeCell ref="B32:L32"/>
    <mergeCell ref="B33:L33"/>
    <mergeCell ref="B34:L34"/>
    <mergeCell ref="B39:L39"/>
    <mergeCell ref="Z51:AC51"/>
    <mergeCell ref="Z52:AC52"/>
    <mergeCell ref="Z53:AC53"/>
    <mergeCell ref="B50:L50"/>
    <mergeCell ref="B51:L51"/>
    <mergeCell ref="B52:L52"/>
    <mergeCell ref="B53:L53"/>
    <mergeCell ref="Z39:AC39"/>
    <mergeCell ref="Z50:AC50"/>
    <mergeCell ref="Z33:AC33"/>
    <mergeCell ref="Z34:AC34"/>
    <mergeCell ref="T33:Y33"/>
    <mergeCell ref="T34:Y34"/>
    <mergeCell ref="T39:Y39"/>
    <mergeCell ref="M33:S33"/>
    <mergeCell ref="M34:S34"/>
    <mergeCell ref="M39:S39"/>
    <mergeCell ref="B35:L35"/>
    <mergeCell ref="M35:S35"/>
    <mergeCell ref="T35:Y35"/>
    <mergeCell ref="M2:S2"/>
    <mergeCell ref="M3:S3"/>
    <mergeCell ref="M4:S4"/>
    <mergeCell ref="M6:S6"/>
    <mergeCell ref="M7:S7"/>
    <mergeCell ref="T17:Y17"/>
    <mergeCell ref="M17:S17"/>
    <mergeCell ref="B30:L30"/>
    <mergeCell ref="B31:L31"/>
    <mergeCell ref="B3:L3"/>
    <mergeCell ref="B2:L2"/>
    <mergeCell ref="B22:L22"/>
    <mergeCell ref="B21:L21"/>
    <mergeCell ref="B20:L20"/>
    <mergeCell ref="B19:L19"/>
    <mergeCell ref="B18:L18"/>
    <mergeCell ref="B17:L17"/>
    <mergeCell ref="B7:L7"/>
    <mergeCell ref="B6:L6"/>
    <mergeCell ref="B4:L4"/>
    <mergeCell ref="B5:L5"/>
    <mergeCell ref="M5:S5"/>
    <mergeCell ref="T21:Y21"/>
    <mergeCell ref="T22:Y22"/>
    <mergeCell ref="Z2:AC2"/>
    <mergeCell ref="Z17:AC17"/>
    <mergeCell ref="Z3:AC3"/>
    <mergeCell ref="T2:Y2"/>
    <mergeCell ref="T3:Y3"/>
    <mergeCell ref="T4:Y4"/>
    <mergeCell ref="T6:Y6"/>
    <mergeCell ref="T7:Y7"/>
    <mergeCell ref="Z4:AC4"/>
    <mergeCell ref="Z6:AC6"/>
    <mergeCell ref="Z7:AC7"/>
    <mergeCell ref="T5:Y5"/>
    <mergeCell ref="Z5:AC5"/>
    <mergeCell ref="M20:S20"/>
    <mergeCell ref="Z100:AC100"/>
    <mergeCell ref="Z62:AC62"/>
    <mergeCell ref="Z97:AC97"/>
    <mergeCell ref="T100:Y100"/>
    <mergeCell ref="M100:S100"/>
    <mergeCell ref="Z103:AC103"/>
    <mergeCell ref="Z104:AC104"/>
    <mergeCell ref="Z101:AC101"/>
    <mergeCell ref="Z102:AC102"/>
    <mergeCell ref="T101:Y101"/>
    <mergeCell ref="T102:Y102"/>
    <mergeCell ref="T103:Y103"/>
    <mergeCell ref="T104:Y104"/>
    <mergeCell ref="M101:S101"/>
    <mergeCell ref="M102:S102"/>
    <mergeCell ref="M103:S103"/>
    <mergeCell ref="M104:S104"/>
    <mergeCell ref="Z31:AC31"/>
    <mergeCell ref="Z32:AC32"/>
    <mergeCell ref="Z30:AC30"/>
    <mergeCell ref="T30:Y30"/>
    <mergeCell ref="T31:Y31"/>
    <mergeCell ref="T32:Y32"/>
    <mergeCell ref="B105:L105"/>
    <mergeCell ref="M105:S105"/>
    <mergeCell ref="T105:Y105"/>
    <mergeCell ref="Z105:AC105"/>
    <mergeCell ref="B106:L106"/>
    <mergeCell ref="M106:S106"/>
    <mergeCell ref="T106:Y106"/>
    <mergeCell ref="Z106:AC106"/>
    <mergeCell ref="B116:N118"/>
    <mergeCell ref="B111:N111"/>
    <mergeCell ref="B110:N110"/>
    <mergeCell ref="B109:N109"/>
    <mergeCell ref="B112:N112"/>
    <mergeCell ref="B115:N115"/>
    <mergeCell ref="Z107:AC107"/>
    <mergeCell ref="T107:Y107"/>
    <mergeCell ref="M107:S107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Титульный лист</vt:lpstr>
      <vt:lpstr>Основные задачи кафедры</vt:lpstr>
      <vt:lpstr>Учебная нагрузка</vt:lpstr>
      <vt:lpstr>Орг.-управлен. деятельность</vt:lpstr>
      <vt:lpstr>Иные виды работы</vt:lpstr>
      <vt:lpstr>'Орг.-управлен. деятельность'!_ftn1</vt:lpstr>
      <vt:lpstr>'Орг.-управлен. деятельность'!_ftnref1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2026-03-31T08:38:55Z</dcterms:modified>
</cp:coreProperties>
</file>